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drawings/drawing9.xml" ContentType="application/vnd.openxmlformats-officedocument.drawing+xml"/>
  <Override PartName="/xl/ctrlProps/ctrlProp9.xml" ContentType="application/vnd.ms-excel.controlproperties+xml"/>
  <Override PartName="/xl/drawings/drawing10.xml" ContentType="application/vnd.openxmlformats-officedocument.drawing+xml"/>
  <Override PartName="/xl/ctrlProps/ctrlProp10.xml" ContentType="application/vnd.ms-excel.controlproperties+xml"/>
  <Override PartName="/xl/drawings/drawing11.xml" ContentType="application/vnd.openxmlformats-officedocument.drawing+xml"/>
  <Override PartName="/xl/ctrlProps/ctrlProp11.xml" ContentType="application/vnd.ms-excel.controlproperties+xml"/>
  <Override PartName="/xl/drawings/drawing12.xml" ContentType="application/vnd.openxmlformats-officedocument.drawing+xml"/>
  <Override PartName="/xl/ctrlProps/ctrlProp12.xml" ContentType="application/vnd.ms-excel.controlproperties+xml"/>
  <Override PartName="/xl/drawings/drawing13.xml" ContentType="application/vnd.openxmlformats-officedocument.drawing+xml"/>
  <Override PartName="/xl/ctrlProps/ctrlProp13.xml" ContentType="application/vnd.ms-excel.controlproperties+xml"/>
  <Override PartName="/xl/drawings/drawing14.xml" ContentType="application/vnd.openxmlformats-officedocument.drawing+xml"/>
  <Override PartName="/xl/ctrlProps/ctrlProp14.xml" ContentType="application/vnd.ms-excel.controlproperties+xml"/>
  <Override PartName="/xl/drawings/drawing15.xml" ContentType="application/vnd.openxmlformats-officedocument.drawing+xml"/>
  <Override PartName="/xl/ctrlProps/ctrlProp15.xml" ContentType="application/vnd.ms-excel.controlproperties+xml"/>
  <Override PartName="/xl/drawings/drawing16.xml" ContentType="application/vnd.openxmlformats-officedocument.drawing+xml"/>
  <Override PartName="/xl/ctrlProps/ctrlProp16.xml" ContentType="application/vnd.ms-excel.controlproperties+xml"/>
  <Override PartName="/xl/drawings/drawing17.xml" ContentType="application/vnd.openxmlformats-officedocument.drawing+xml"/>
  <Override PartName="/xl/ctrlProps/ctrlProp17.xml" ContentType="application/vnd.ms-excel.controlproperties+xml"/>
  <Override PartName="/xl/drawings/drawing18.xml" ContentType="application/vnd.openxmlformats-officedocument.drawing+xml"/>
  <Override PartName="/xl/ctrlProps/ctrlProp18.xml" ContentType="application/vnd.ms-excel.controlproperties+xml"/>
  <Override PartName="/xl/drawings/drawing19.xml" ContentType="application/vnd.openxmlformats-officedocument.drawing+xml"/>
  <Override PartName="/xl/ctrlProps/ctrlProp19.xml" ContentType="application/vnd.ms-excel.controlproperties+xml"/>
  <Override PartName="/xl/drawings/drawing20.xml" ContentType="application/vnd.openxmlformats-officedocument.drawing+xml"/>
  <Override PartName="/xl/ctrlProps/ctrlProp20.xml" ContentType="application/vnd.ms-excel.controlproperties+xml"/>
  <Override PartName="/xl/drawings/drawing21.xml" ContentType="application/vnd.openxmlformats-officedocument.drawing+xml"/>
  <Override PartName="/xl/ctrlProps/ctrlProp21.xml" ContentType="application/vnd.ms-excel.controlproperties+xml"/>
  <Override PartName="/xl/drawings/drawing22.xml" ContentType="application/vnd.openxmlformats-officedocument.drawing+xml"/>
  <Override PartName="/xl/ctrlProps/ctrlProp22.xml" ContentType="application/vnd.ms-excel.controlproperties+xml"/>
  <Override PartName="/xl/drawings/drawing23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:\Formats\Technical Questionaire\"/>
    </mc:Choice>
  </mc:AlternateContent>
  <xr:revisionPtr revIDLastSave="0" documentId="8_{3D4739B8-57E1-49B3-9EFA-79CB28CEA46B}" xr6:coauthVersionLast="34" xr6:coauthVersionMax="34" xr10:uidLastSave="{00000000-0000-0000-0000-000000000000}"/>
  <bookViews>
    <workbookView xWindow="0" yWindow="0" windowWidth="19200" windowHeight="6912" activeTab="3" xr2:uid="{00000000-000D-0000-FFFF-FFFF00000000}"/>
  </bookViews>
  <sheets>
    <sheet name="Questionnaire" sheetId="30" r:id="rId1"/>
    <sheet name="T1-Customer Records" sheetId="8" r:id="rId2"/>
    <sheet name="T2-General Info" sheetId="9" r:id="rId3"/>
    <sheet name="T3-Financial Information" sheetId="10" r:id="rId4"/>
    <sheet name="T4-TEXTILE ANALYTICAL DATA PROC" sheetId="29" r:id="rId5"/>
    <sheet name="T5-Raw Water Available" sheetId="11" r:id="rId6"/>
    <sheet name="T6-Inlet H2O in the plant" sheetId="12" r:id="rId7"/>
    <sheet name="T7-DATA REQUIRED WATER DISCHARG" sheetId="28" r:id="rId8"/>
    <sheet name="T8-outlet CLARIFIER" sheetId="13" r:id="rId9"/>
    <sheet name="T9-outlet DISK FILTER" sheetId="14" r:id="rId10"/>
    <sheet name="T10-outlet UF system" sheetId="15" r:id="rId11"/>
    <sheet name="T11-outlet MBR system" sheetId="16" r:id="rId12"/>
    <sheet name="T12-outlet DEFERRIZATION system" sheetId="27" r:id="rId13"/>
    <sheet name="T13-outlet FLOTATION system" sheetId="26" r:id="rId14"/>
    <sheet name="T14-outlet CHEMICAL-PHYSICAL" sheetId="25" r:id="rId15"/>
    <sheet name="T15-outlet FENTON system" sheetId="24" r:id="rId16"/>
    <sheet name="T16-outlet CARBON FILTER system" sheetId="22" r:id="rId17"/>
    <sheet name="T17-outlet OX system" sheetId="23" r:id="rId18"/>
    <sheet name="T18-outlet WIND EVAPORATOR" sheetId="21" r:id="rId19"/>
    <sheet name="T19-outlet NF system" sheetId="20" r:id="rId20"/>
    <sheet name="T20-outlet RO system" sheetId="19" r:id="rId21"/>
    <sheet name="T21-outlet DEGASER system" sheetId="18" r:id="rId22"/>
    <sheet name="T22-outlet SOFTENER system" sheetId="17" r:id="rId23"/>
  </sheets>
  <externalReferences>
    <externalReference r:id="rId24"/>
  </externalReferences>
  <definedNames>
    <definedName name="_Toc485115571" localSheetId="0">Questionnaire!#REF!</definedName>
    <definedName name="_Toc485115572" localSheetId="0">Questionnaire!#REF!</definedName>
    <definedName name="_Toc485115573" localSheetId="0">Questionnaire!#REF!</definedName>
    <definedName name="_Toc485115574" localSheetId="0">Questionnaire!#REF!</definedName>
    <definedName name="_Toc485115576" localSheetId="0">Questionnaire!#REF!</definedName>
    <definedName name="_Toc485115577" localSheetId="0">Questionnaire!#REF!</definedName>
    <definedName name="Fasi_impianto">#REF!</definedName>
    <definedName name="paga">[1]anagrafica!$B$36</definedName>
    <definedName name="pagamento">[1]!Tipo_pagamento[Tipologia di pagamento]</definedName>
    <definedName name="_xlnm.Print_Area" localSheetId="0">Questionnaire!$A$1:$J$50</definedName>
    <definedName name="_xlnm.Print_Area" localSheetId="1">'T1-Customer Records'!$A$1:$C$29</definedName>
    <definedName name="_xlnm.Print_Titles" localSheetId="0">Questionnaire!$1:$6</definedName>
    <definedName name="Spec_pagamento">[1]!Tipo_pagamento[specifica di pagamento]</definedName>
    <definedName name="spedizione">[1]!Tab_spedizione[Spedizione]</definedName>
    <definedName name="Z_430958C7_AAAC_46A9_9A36_1D13D07215DA_.wvu.PrintArea" localSheetId="0" hidden="1">Questionnaire!$A$1:$O$50</definedName>
    <definedName name="Z_430958C7_AAAC_46A9_9A36_1D13D07215DA_.wvu.PrintTitles" localSheetId="0" hidden="1">Questionnaire!$1:$6</definedName>
  </definedNames>
  <calcPr calcId="162913"/>
  <fileRecoveryPr autoRecover="0"/>
</workbook>
</file>

<file path=xl/calcChain.xml><?xml version="1.0" encoding="utf-8"?>
<calcChain xmlns="http://schemas.openxmlformats.org/spreadsheetml/2006/main">
  <c r="C9" i="10" l="1"/>
  <c r="C33" i="10" l="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8" i="10"/>
  <c r="C7" i="10"/>
  <c r="C6" i="10"/>
  <c r="C5" i="10"/>
  <c r="C4" i="10"/>
</calcChain>
</file>

<file path=xl/sharedStrings.xml><?xml version="1.0" encoding="utf-8"?>
<sst xmlns="http://schemas.openxmlformats.org/spreadsheetml/2006/main" count="823" uniqueCount="230">
  <si>
    <t>Data</t>
  </si>
  <si>
    <t>m²</t>
  </si>
  <si>
    <t>Volt</t>
  </si>
  <si>
    <t>Hz</t>
  </si>
  <si>
    <t>Antifoam</t>
  </si>
  <si>
    <t>Antiscalant</t>
  </si>
  <si>
    <t>Biocide</t>
  </si>
  <si>
    <t>Citric Acid</t>
  </si>
  <si>
    <t>Dolomite</t>
  </si>
  <si>
    <t>EDTA</t>
  </si>
  <si>
    <t>Caustic Soda (50%)</t>
  </si>
  <si>
    <t>Ferrous sulfate</t>
  </si>
  <si>
    <t>Hydrochloric acid (33%)</t>
  </si>
  <si>
    <t>Hydrogen peroxyde</t>
  </si>
  <si>
    <t>Iron Chloride (100%)</t>
  </si>
  <si>
    <t>Iron Chloride (50%)</t>
  </si>
  <si>
    <t>Iron Sulphate</t>
  </si>
  <si>
    <t>Lime</t>
  </si>
  <si>
    <t>Magnesium Chloride</t>
  </si>
  <si>
    <t>Polyelectrolyte</t>
  </si>
  <si>
    <t>S.M.B.S.</t>
  </si>
  <si>
    <t>Sodium Chloride</t>
  </si>
  <si>
    <t>Sodium Hydroxide (100%)</t>
  </si>
  <si>
    <t>Sodium Hydroxide (50%)</t>
  </si>
  <si>
    <t>Sodium Hypochlorite (12%)</t>
  </si>
  <si>
    <t>Sulphuric Acid (98%)</t>
  </si>
  <si>
    <t>COD</t>
  </si>
  <si>
    <t>mg/l</t>
  </si>
  <si>
    <t>BOD5</t>
  </si>
  <si>
    <t>°C</t>
  </si>
  <si>
    <t>Address</t>
  </si>
  <si>
    <t>Phone</t>
  </si>
  <si>
    <t>Process water flow rate</t>
  </si>
  <si>
    <t>Facility (lavatory, WC, etc) flow rate</t>
  </si>
  <si>
    <t>Daily working hours</t>
  </si>
  <si>
    <t>Weekly working days</t>
  </si>
  <si>
    <t>Site elevation</t>
  </si>
  <si>
    <t>Available area for water treatment plant</t>
  </si>
  <si>
    <t>If yes, what kind of water treament plant do you have?</t>
  </si>
  <si>
    <t>No water treatment plant</t>
  </si>
  <si>
    <t>Do you want us to consider your future enlargement in this project?</t>
  </si>
  <si>
    <t>Do you think of an enlargement for your plant in the future</t>
  </si>
  <si>
    <t>Discharged on river</t>
  </si>
  <si>
    <t>Discharged to sea</t>
  </si>
  <si>
    <t>Other kind of discharged</t>
  </si>
  <si>
    <t>Currency used</t>
  </si>
  <si>
    <t>Incoming water price</t>
  </si>
  <si>
    <t>Pre-treatment price</t>
  </si>
  <si>
    <t>Cost of electricity</t>
  </si>
  <si>
    <t>Cost of gas / fuel</t>
  </si>
  <si>
    <t>Labor cost</t>
  </si>
  <si>
    <t>Enter the cost of the chemicals you have used:</t>
  </si>
  <si>
    <t>Sedimentable Suspended Solids</t>
  </si>
  <si>
    <t>Phenols</t>
  </si>
  <si>
    <t>Oils and fats</t>
  </si>
  <si>
    <t>Total hardness</t>
  </si>
  <si>
    <t>ANALYTICAL DATA REQUIRED WATER DISCHARGE</t>
  </si>
  <si>
    <t>Other</t>
  </si>
  <si>
    <t>GENERAL INFORMATION</t>
  </si>
  <si>
    <t>m³ / day</t>
  </si>
  <si>
    <t>h / day</t>
  </si>
  <si>
    <t>days / week</t>
  </si>
  <si>
    <t>days / year</t>
  </si>
  <si>
    <t>M s.l.m.</t>
  </si>
  <si>
    <t>% Continuous dyeing mode</t>
  </si>
  <si>
    <t>%</t>
  </si>
  <si>
    <t>How much Urea is used every day?</t>
  </si>
  <si>
    <t>kg</t>
  </si>
  <si>
    <t>Water flow used for printing</t>
  </si>
  <si>
    <t>Which % of reactive?</t>
  </si>
  <si>
    <t>Which % of pigments?</t>
  </si>
  <si>
    <t>Type of printing procedure:</t>
  </si>
  <si>
    <t>% Discontinuous dyeing mode</t>
  </si>
  <si>
    <t>Which kind of fibers you work in your company?</t>
  </si>
  <si>
    <t>Cotton</t>
  </si>
  <si>
    <t>Acrilic</t>
  </si>
  <si>
    <t>Others</t>
  </si>
  <si>
    <t>Dyeing:</t>
  </si>
  <si>
    <t>Knits</t>
  </si>
  <si>
    <t>Woven</t>
  </si>
  <si>
    <t>Spinning in:</t>
  </si>
  <si>
    <t>Yarn</t>
  </si>
  <si>
    <t>Cone</t>
  </si>
  <si>
    <t>Hnak</t>
  </si>
  <si>
    <t>Piece</t>
  </si>
  <si>
    <t> </t>
  </si>
  <si>
    <t>Type of dyeing procedure:</t>
  </si>
  <si>
    <t>How much is the running cost of your existing water treatment plant now?</t>
  </si>
  <si>
    <t>How deeph is the level of this big pipe or the channel ?</t>
  </si>
  <si>
    <t>Where all your waste water go or collect ?</t>
  </si>
  <si>
    <t>mg/l (Pt/Co)</t>
  </si>
  <si>
    <t xml:space="preserve">Quantity of your company production	</t>
  </si>
  <si>
    <t>Type of colorants used ( reactive, dispersed, etc...) :</t>
  </si>
  <si>
    <t xml:space="preserve">Dyeing machines bath ratio:			</t>
  </si>
  <si>
    <t>Main used chemicals:</t>
  </si>
  <si>
    <t>Remarks :</t>
  </si>
  <si>
    <t/>
  </si>
  <si>
    <t>Wool</t>
  </si>
  <si>
    <t>Is mercerizing done?	 	</t>
  </si>
  <si>
    <t>Is bleaching done ?	 	</t>
  </si>
  <si>
    <t>Is there reduction of weight of fiber ?  	 </t>
  </si>
  <si>
    <t>Is there sizing fabric with PVA ?  	 </t>
  </si>
  <si>
    <t>Do you printing ?	 	</t>
  </si>
  <si>
    <t>Printing with reactive color?	 	</t>
  </si>
  <si>
    <t xml:space="preserve">Printing with pigments?	 	 	</t>
  </si>
  <si>
    <t xml:space="preserve">pH	</t>
  </si>
  <si>
    <t xml:space="preserve">Temperature	 ° C		</t>
  </si>
  <si>
    <t xml:space="preserve">Total Suspended Solids	 		</t>
  </si>
  <si>
    <t xml:space="preserve">Total Settleable Solids	 ml/lt 		</t>
  </si>
  <si>
    <t xml:space="preserve">TDS 	</t>
  </si>
  <si>
    <t xml:space="preserve">Total nitrogen (Nt)	 		</t>
  </si>
  <si>
    <t xml:space="preserve">Amoniacal nitrogen (NNH4)	 	</t>
  </si>
  <si>
    <t xml:space="preserve">Total Phosphorus (Pt)	 	</t>
  </si>
  <si>
    <t xml:space="preserve">Colour	 (Pt/Co)	</t>
  </si>
  <si>
    <t xml:space="preserve">Surfactants, anionic (MBAS) 	</t>
  </si>
  <si>
    <t xml:space="preserve">Surfactants, noionic (BIAS) 	</t>
  </si>
  <si>
    <t xml:space="preserve">PVA		</t>
  </si>
  <si>
    <t xml:space="preserve">Soluble silica 	</t>
  </si>
  <si>
    <t xml:space="preserve">Iron		</t>
  </si>
  <si>
    <t>Hardness		 CaCO3</t>
  </si>
  <si>
    <t>Alkalinity		 CaCO3</t>
  </si>
  <si>
    <t xml:space="preserve"> m2 of  fabric/ month</t>
  </si>
  <si>
    <t xml:space="preserve"> Kg per day/ month</t>
  </si>
  <si>
    <t>Meter below ground level</t>
  </si>
  <si>
    <r>
      <t>mg/l CaCO</t>
    </r>
    <r>
      <rPr>
        <vertAlign val="subscript"/>
        <sz val="14"/>
        <color theme="1"/>
        <rFont val="Calibri"/>
        <family val="2"/>
        <scheme val="minor"/>
      </rPr>
      <t>3</t>
    </r>
  </si>
  <si>
    <t>1° upgrade (estimate starting project)</t>
  </si>
  <si>
    <t>2° upgrade (estimate starting project)</t>
  </si>
  <si>
    <t>mm-year</t>
  </si>
  <si>
    <t>CUSTOMER RECORDS</t>
  </si>
  <si>
    <t>FINANCIAL INFORMATION</t>
  </si>
  <si>
    <t>SURVEY FOR WATER TREATMENT PLANT QUOTATION</t>
  </si>
  <si>
    <t>LINK WEB</t>
  </si>
  <si>
    <t>meter under the floor</t>
  </si>
  <si>
    <t xml:space="preserve">Deeps of supply channel pipe from ground to water treatment plant </t>
  </si>
  <si>
    <t>TEXTILE ANALYTICAL DATA PRODUCTION PROCESS</t>
  </si>
  <si>
    <t>Company Name</t>
  </si>
  <si>
    <t>City</t>
  </si>
  <si>
    <t>Province/State</t>
  </si>
  <si>
    <t>Postal Code</t>
  </si>
  <si>
    <t>State Code</t>
  </si>
  <si>
    <t>Country</t>
  </si>
  <si>
    <t>Continent</t>
  </si>
  <si>
    <t>Fax</t>
  </si>
  <si>
    <t>Email</t>
  </si>
  <si>
    <t>Website</t>
  </si>
  <si>
    <t>VAT</t>
  </si>
  <si>
    <t>TAX</t>
  </si>
  <si>
    <t>REA</t>
  </si>
  <si>
    <t>Fiscal Code</t>
  </si>
  <si>
    <t>LEGEND</t>
  </si>
  <si>
    <t>TKN</t>
  </si>
  <si>
    <t>Turbidity</t>
  </si>
  <si>
    <t>NTU</t>
  </si>
  <si>
    <t>Tubidity</t>
  </si>
  <si>
    <t>SDI</t>
  </si>
  <si>
    <t>Aluminum</t>
  </si>
  <si>
    <t xml:space="preserve">Total Phosphorus 	 	</t>
  </si>
  <si>
    <t xml:space="preserve">Sulfates (SO4)	 		</t>
  </si>
  <si>
    <t xml:space="preserve">Chlorides (Cl)	</t>
  </si>
  <si>
    <t>Barium</t>
  </si>
  <si>
    <t xml:space="preserve">Phosphates	</t>
  </si>
  <si>
    <t>ANALYTICAL DATA RELATING TO WATER TO BE TREATED - outlet clarifier of Biological phase</t>
  </si>
  <si>
    <t>ANALYTICAL DATA RELATING TO WATER TO BE TREATED - outlet UF system</t>
  </si>
  <si>
    <t>ANALYTICAL DATA RELATING TO WATER TO BE TREATED - outlet MBR system</t>
  </si>
  <si>
    <t>Strontium</t>
  </si>
  <si>
    <t xml:space="preserve">Ammonium (NH4)	 	</t>
  </si>
  <si>
    <t xml:space="preserve">Nitrate (NO3)	 	</t>
  </si>
  <si>
    <t>Heavy Metal</t>
  </si>
  <si>
    <t xml:space="preserve">mg/l </t>
  </si>
  <si>
    <t>Discharged on consorption</t>
  </si>
  <si>
    <t>Quality required to discharge (please fill up the form attached):</t>
  </si>
  <si>
    <t>ANALYTICAL DATA RELATING TO IMMISSIONS WATER TO TREATMENT PLANT - (DISCHARGE FROM THE PROCESS)</t>
  </si>
  <si>
    <t xml:space="preserve">ANALYTICAL DATA RELATING TO RAW WATER AVAILABLE FOR THE PROCESS - (WELL, NET, RIVER WATER…) </t>
  </si>
  <si>
    <t xml:space="preserve"> </t>
  </si>
  <si>
    <t>Person in charge of the project</t>
  </si>
  <si>
    <t>Mobile</t>
  </si>
  <si>
    <t>e-mail</t>
  </si>
  <si>
    <t>other</t>
  </si>
  <si>
    <t>ANALYTICAL DATA RELATING TO WATER TO BE TREATED - outlet  SOSTENER system</t>
  </si>
  <si>
    <t>ANALYTICAL DATA RELATING TO WATER TO BE TREATED - outlet  DEFERRIZATION system</t>
  </si>
  <si>
    <t>ANALYTICAL DATA RELATING TO WATER TO BE TREATED - outlet  CHEMICAL-PHYSICAL system</t>
  </si>
  <si>
    <t>ANALYTICAL DATA RELATING TO WATER TO BE TREATED - outlet  FENTON system</t>
  </si>
  <si>
    <t>ANALYTICAL DATA RELATING TO WATER TO BE TREATED - outlet  CARBON FILTER system</t>
  </si>
  <si>
    <t>ANALYTICAL DATA RELATING TO WATER TO BE TREATED - outlet  OX system</t>
  </si>
  <si>
    <t>ANALYTICAL DATA RELATING TO WATER TO BE TREATED - outlet  WIND EVAPORATOR system</t>
  </si>
  <si>
    <t>ANALYTICAL DATA RELATING TO WATER TO BE TREATED - outlet  NF system</t>
  </si>
  <si>
    <t>ANALYTICAL DATA RELATING TO WATER TO BE TREATED - outlet  RO system</t>
  </si>
  <si>
    <t>ANALYTICAL DATA RELATING TO WATER TO BE TREATED - outlet  DEGASER system</t>
  </si>
  <si>
    <t>yes/no value ==&gt;</t>
  </si>
  <si>
    <t xml:space="preserve"> insert manual value ==&gt;</t>
  </si>
  <si>
    <t>Holiday time</t>
  </si>
  <si>
    <t>Electric Frequency</t>
  </si>
  <si>
    <t>Voltage</t>
  </si>
  <si>
    <t>Do you have an existing  chemical-physical water treatment plant?</t>
  </si>
  <si>
    <t>Do you have an existing  biological water treatment plant?</t>
  </si>
  <si>
    <t>Do you have an existing  other water treatment plant?</t>
  </si>
  <si>
    <t>1° upgrade (estimate flow)</t>
  </si>
  <si>
    <t>2° upgrade (estimate flow)</t>
  </si>
  <si>
    <t xml:space="preserve">Institution </t>
  </si>
  <si>
    <t>Table of reference</t>
  </si>
  <si>
    <t>ZLD (Zero Liquid Discharge)</t>
  </si>
  <si>
    <t>Polyester</t>
  </si>
  <si>
    <t>Rotary (cylinder)</t>
  </si>
  <si>
    <t>Frame(square)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</si>
  <si>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</si>
  <si>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</si>
  <si>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</si>
  <si>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</si>
  <si>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</si>
  <si>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</si>
  <si>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</si>
  <si>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</si>
  <si>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</si>
  <si>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</si>
  <si>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</si>
  <si>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</si>
  <si>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</si>
  <si>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</si>
  <si>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</si>
  <si>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</si>
  <si>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</si>
  <si>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</si>
  <si>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</si>
  <si>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</si>
  <si>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</si>
  <si>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</si>
  <si>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SEE T7</t>
  </si>
  <si>
    <t>INR</t>
  </si>
  <si>
    <t>ANALYTICAL DATA RELATING TO WATER TO BE TREATED - outlet DISK FILTER / SCREENER</t>
  </si>
  <si>
    <t>ANALYTICAL DATA RELATING TO WATER TO BE TREATED - outlet  FLOTATION system / DAF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</si>
</sst>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3F3F76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610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C99"/>
      </patternFill>
    </fill>
    <fill>
      <patternFill patternType="solid">
        <fgColor theme="3" tint="0.7999511703848384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theme="3" tint="0.39997558519241921"/>
      </left>
      <right/>
      <top/>
      <bottom/>
      <diagonal/>
    </border>
    <border>
      <left/>
      <right style="slantDashDot">
        <color theme="3" tint="0.39997558519241921"/>
      </right>
      <top/>
      <bottom/>
      <diagonal/>
    </border>
    <border>
      <left style="slantDashDot">
        <color theme="3" tint="0.39997558519241921"/>
      </left>
      <right/>
      <top/>
      <bottom style="slantDashDot">
        <color theme="3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slantDashDot">
        <color theme="3" tint="0.39997558519241921"/>
      </bottom>
      <diagonal/>
    </border>
    <border>
      <left/>
      <right style="slantDashDot">
        <color theme="3" tint="0.39997558519241921"/>
      </right>
      <top/>
      <bottom style="slantDashDot">
        <color theme="3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theme="3" tint="0.39994506668294322"/>
      </left>
      <right/>
      <top style="slantDashDot">
        <color theme="3" tint="0.39994506668294322"/>
      </top>
      <bottom/>
      <diagonal/>
    </border>
    <border>
      <left/>
      <right/>
      <top style="slantDashDot">
        <color theme="3" tint="0.39994506668294322"/>
      </top>
      <bottom/>
      <diagonal/>
    </border>
    <border>
      <left/>
      <right style="slantDashDot">
        <color theme="3" tint="0.39994506668294322"/>
      </right>
      <top style="slantDashDot">
        <color theme="3" tint="0.39994506668294322"/>
      </top>
      <bottom/>
      <diagonal/>
    </border>
    <border>
      <left style="slantDashDot">
        <color theme="3" tint="0.39994506668294322"/>
      </left>
      <right/>
      <top/>
      <bottom/>
      <diagonal/>
    </border>
    <border>
      <left/>
      <right style="slantDashDot">
        <color theme="3" tint="0.39994506668294322"/>
      </right>
      <top/>
      <bottom/>
      <diagonal/>
    </border>
    <border>
      <left style="slantDashDot">
        <color theme="3" tint="0.39997558519241921"/>
      </left>
      <right/>
      <top/>
      <bottom style="slantDashDot">
        <color theme="3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slantDashDot">
        <color theme="3" tint="0.39994506668294322"/>
      </bottom>
      <diagonal/>
    </border>
    <border>
      <left style="thin">
        <color rgb="FF7F7F7F"/>
      </left>
      <right style="slantDashDot">
        <color theme="3" tint="0.39997558519241921"/>
      </right>
      <top/>
      <bottom style="slantDashDot">
        <color theme="3" tint="0.39994506668294322"/>
      </bottom>
      <diagonal/>
    </border>
    <border>
      <left style="slantDashDot">
        <color theme="3" tint="0.39997558519241921"/>
      </left>
      <right/>
      <top style="slantDashDot">
        <color theme="3" tint="0.39994506668294322"/>
      </top>
      <bottom/>
      <diagonal/>
    </border>
    <border>
      <left/>
      <right style="slantDashDot">
        <color theme="3" tint="0.39997558519241921"/>
      </right>
      <top style="slantDashDot">
        <color theme="3" tint="0.39994506668294322"/>
      </top>
      <bottom/>
      <diagonal/>
    </border>
    <border>
      <left/>
      <right/>
      <top/>
      <bottom style="slantDashDot">
        <color theme="3" tint="0.39994506668294322"/>
      </bottom>
      <diagonal/>
    </border>
    <border>
      <left/>
      <right style="slantDashDot">
        <color theme="3" tint="0.39997558519241921"/>
      </right>
      <top/>
      <bottom style="slantDashDot">
        <color theme="3" tint="0.39994506668294322"/>
      </bottom>
      <diagonal/>
    </border>
    <border>
      <left style="slantDashDot">
        <color theme="3" tint="0.39994506668294322"/>
      </left>
      <right/>
      <top/>
      <bottom style="slantDashDot">
        <color theme="3" tint="0.399914548173467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slantDashDot">
        <color theme="3" tint="0.39991454817346722"/>
      </bottom>
      <diagonal/>
    </border>
    <border>
      <left/>
      <right style="slantDashDot">
        <color theme="3" tint="0.39994506668294322"/>
      </right>
      <top/>
      <bottom style="slantDashDot">
        <color theme="3" tint="0.39991454817346722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slantDashDot">
        <color theme="3" tint="0.399945066682943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slantDashDot">
        <color theme="3" tint="0.39997558519241921"/>
      </left>
      <right/>
      <top/>
      <bottom style="slantDashDot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slantDashDot">
        <color theme="4"/>
      </bottom>
      <diagonal/>
    </border>
    <border>
      <left/>
      <right style="slantDashDot">
        <color theme="3" tint="0.39997558519241921"/>
      </right>
      <top/>
      <bottom style="slantDashDot">
        <color theme="4"/>
      </bottom>
      <diagonal/>
    </border>
    <border>
      <left/>
      <right/>
      <top style="slantDashDot">
        <color theme="3" tint="0.39994506668294322"/>
      </top>
      <bottom style="slantDashDot">
        <color theme="3" tint="0.39994506668294322"/>
      </bottom>
      <diagonal/>
    </border>
    <border>
      <left/>
      <right/>
      <top/>
      <bottom style="slantDashDot">
        <color theme="4"/>
      </bottom>
      <diagonal/>
    </border>
  </borders>
  <cellStyleXfs count="6">
    <xf numFmtId="0" fontId="0" fillId="0" borderId="0"/>
    <xf numFmtId="0" fontId="1" fillId="0" borderId="0"/>
    <xf numFmtId="0" fontId="3" fillId="3" borderId="0" applyNumberFormat="0" applyBorder="0" applyAlignment="0" applyProtection="0"/>
    <xf numFmtId="0" fontId="4" fillId="4" borderId="2" applyNumberFormat="0" applyAlignment="0" applyProtection="0"/>
    <xf numFmtId="0" fontId="2" fillId="5" borderId="0" applyNumberFormat="0" applyBorder="0" applyAlignment="0" applyProtection="0"/>
    <xf numFmtId="0" fontId="5" fillId="6" borderId="3" applyNumberFormat="0" applyAlignment="0" applyProtection="0"/>
  </cellStyleXfs>
  <cellXfs count="109">
    <xf numFmtId="0" fontId="0" fillId="0" borderId="0" xfId="0"/>
    <xf numFmtId="0" fontId="7" fillId="0" borderId="0" xfId="0" applyFont="1"/>
    <xf numFmtId="0" fontId="7" fillId="0" borderId="0" xfId="0" applyFont="1" applyBorder="1" applyAlignment="1"/>
    <xf numFmtId="0" fontId="7" fillId="0" borderId="1" xfId="0" applyFont="1" applyBorder="1" applyAlignment="1"/>
    <xf numFmtId="0" fontId="7" fillId="0" borderId="0" xfId="0" applyFont="1" applyBorder="1"/>
    <xf numFmtId="0" fontId="7" fillId="0" borderId="0" xfId="0" applyFont="1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4" fillId="4" borderId="4" xfId="3" applyBorder="1" applyAlignment="1">
      <alignment vertical="center"/>
    </xf>
    <xf numFmtId="14" fontId="5" fillId="6" borderId="0" xfId="5" applyNumberFormat="1" applyBorder="1"/>
    <xf numFmtId="0" fontId="5" fillId="6" borderId="3" xfId="5" applyBorder="1" applyAlignment="1"/>
    <xf numFmtId="0" fontId="7" fillId="0" borderId="7" xfId="0" applyFont="1" applyBorder="1" applyAlignment="1"/>
    <xf numFmtId="0" fontId="7" fillId="0" borderId="6" xfId="0" applyFont="1" applyBorder="1" applyAlignment="1"/>
    <xf numFmtId="0" fontId="7" fillId="0" borderId="8" xfId="0" applyFont="1" applyBorder="1" applyAlignment="1"/>
    <xf numFmtId="0" fontId="5" fillId="6" borderId="9" xfId="5" applyBorder="1" applyAlignment="1"/>
    <xf numFmtId="0" fontId="5" fillId="6" borderId="3" xfId="5" applyBorder="1"/>
    <xf numFmtId="0" fontId="7" fillId="0" borderId="7" xfId="0" applyFont="1" applyBorder="1"/>
    <xf numFmtId="0" fontId="9" fillId="4" borderId="2" xfId="3" applyFont="1" applyBorder="1"/>
    <xf numFmtId="0" fontId="7" fillId="0" borderId="6" xfId="0" applyFont="1" applyBorder="1"/>
    <xf numFmtId="0" fontId="11" fillId="0" borderId="6" xfId="0" applyFont="1" applyBorder="1" applyAlignment="1"/>
    <xf numFmtId="0" fontId="7" fillId="0" borderId="10" xfId="0" applyFont="1" applyBorder="1" applyAlignment="1"/>
    <xf numFmtId="0" fontId="7" fillId="5" borderId="6" xfId="4" applyFont="1" applyBorder="1" applyAlignment="1"/>
    <xf numFmtId="0" fontId="7" fillId="0" borderId="6" xfId="1" applyFont="1" applyBorder="1" applyAlignment="1">
      <alignment vertical="center"/>
    </xf>
    <xf numFmtId="0" fontId="5" fillId="6" borderId="3" xfId="5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5" fillId="6" borderId="3" xfId="5" applyBorder="1" applyAlignment="1">
      <alignment vertical="center" wrapText="1"/>
    </xf>
    <xf numFmtId="0" fontId="7" fillId="0" borderId="8" xfId="1" applyFont="1" applyBorder="1" applyAlignment="1">
      <alignment vertical="center"/>
    </xf>
    <xf numFmtId="0" fontId="5" fillId="6" borderId="9" xfId="5" applyBorder="1"/>
    <xf numFmtId="0" fontId="7" fillId="0" borderId="6" xfId="0" quotePrefix="1" applyFont="1" applyBorder="1" applyAlignment="1"/>
    <xf numFmtId="0" fontId="6" fillId="0" borderId="6" xfId="0" applyFont="1" applyBorder="1" applyAlignment="1"/>
    <xf numFmtId="0" fontId="7" fillId="0" borderId="6" xfId="0" applyFont="1" applyBorder="1" applyAlignment="1">
      <alignment wrapText="1"/>
    </xf>
    <xf numFmtId="0" fontId="5" fillId="6" borderId="11" xfId="5" applyBorder="1" applyAlignment="1"/>
    <xf numFmtId="0" fontId="11" fillId="0" borderId="6" xfId="0" quotePrefix="1" applyFont="1" applyBorder="1" applyAlignment="1"/>
    <xf numFmtId="0" fontId="11" fillId="0" borderId="6" xfId="0" quotePrefix="1" applyFont="1" applyFill="1" applyBorder="1" applyAlignment="1"/>
    <xf numFmtId="0" fontId="11" fillId="0" borderId="8" xfId="0" quotePrefix="1" applyFont="1" applyBorder="1" applyAlignment="1"/>
    <xf numFmtId="0" fontId="8" fillId="0" borderId="18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8" fillId="0" borderId="21" xfId="0" applyFont="1" applyBorder="1" applyAlignment="1"/>
    <xf numFmtId="0" fontId="7" fillId="0" borderId="22" xfId="0" applyFont="1" applyBorder="1" applyAlignment="1"/>
    <xf numFmtId="0" fontId="7" fillId="0" borderId="21" xfId="0" applyFont="1" applyBorder="1" applyAlignment="1"/>
    <xf numFmtId="0" fontId="0" fillId="0" borderId="22" xfId="0" applyBorder="1"/>
    <xf numFmtId="0" fontId="11" fillId="0" borderId="23" xfId="0" quotePrefix="1" applyFont="1" applyBorder="1" applyAlignment="1"/>
    <xf numFmtId="0" fontId="5" fillId="6" borderId="24" xfId="5" applyBorder="1" applyAlignment="1"/>
    <xf numFmtId="0" fontId="7" fillId="0" borderId="25" xfId="0" applyFont="1" applyBorder="1" applyAlignment="1"/>
    <xf numFmtId="0" fontId="8" fillId="0" borderId="26" xfId="0" applyFont="1" applyBorder="1" applyAlignment="1"/>
    <xf numFmtId="0" fontId="7" fillId="0" borderId="27" xfId="0" applyFont="1" applyBorder="1" applyAlignment="1"/>
    <xf numFmtId="0" fontId="12" fillId="0" borderId="23" xfId="0" quotePrefix="1" applyFont="1" applyBorder="1" applyAlignment="1"/>
    <xf numFmtId="0" fontId="7" fillId="0" borderId="28" xfId="0" applyFont="1" applyBorder="1" applyAlignment="1"/>
    <xf numFmtId="0" fontId="7" fillId="0" borderId="29" xfId="0" applyFont="1" applyBorder="1" applyAlignment="1"/>
    <xf numFmtId="0" fontId="11" fillId="0" borderId="23" xfId="0" quotePrefix="1" applyFont="1" applyFill="1" applyBorder="1" applyAlignment="1"/>
    <xf numFmtId="0" fontId="5" fillId="0" borderId="28" xfId="5" applyFill="1" applyBorder="1" applyAlignment="1"/>
    <xf numFmtId="0" fontId="8" fillId="0" borderId="23" xfId="0" applyFont="1" applyBorder="1" applyAlignment="1"/>
    <xf numFmtId="0" fontId="7" fillId="0" borderId="30" xfId="0" applyFont="1" applyBorder="1" applyAlignment="1"/>
    <xf numFmtId="0" fontId="5" fillId="6" borderId="31" xfId="5" applyBorder="1" applyAlignment="1"/>
    <xf numFmtId="0" fontId="0" fillId="0" borderId="32" xfId="0" applyBorder="1"/>
    <xf numFmtId="0" fontId="5" fillId="6" borderId="33" xfId="5" applyBorder="1" applyAlignment="1"/>
    <xf numFmtId="0" fontId="5" fillId="6" borderId="34" xfId="5" applyBorder="1" applyAlignment="1"/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5" xfId="0" quotePrefix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35" xfId="0" quotePrefix="1" applyFont="1" applyFill="1" applyBorder="1" applyAlignment="1">
      <alignment horizontal="right" vertical="center"/>
    </xf>
    <xf numFmtId="0" fontId="5" fillId="6" borderId="36" xfId="5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0" fontId="15" fillId="3" borderId="38" xfId="2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5" fillId="6" borderId="40" xfId="5" applyBorder="1" applyAlignment="1"/>
    <xf numFmtId="0" fontId="7" fillId="0" borderId="43" xfId="0" applyFont="1" applyBorder="1" applyAlignment="1"/>
    <xf numFmtId="0" fontId="0" fillId="0" borderId="0" xfId="0" applyBorder="1"/>
    <xf numFmtId="0" fontId="12" fillId="0" borderId="44" xfId="0" quotePrefix="1" applyFont="1" applyBorder="1" applyAlignment="1"/>
    <xf numFmtId="0" fontId="8" fillId="0" borderId="41" xfId="0" applyFont="1" applyBorder="1" applyAlignment="1"/>
    <xf numFmtId="0" fontId="7" fillId="0" borderId="45" xfId="0" applyFont="1" applyBorder="1" applyAlignment="1"/>
    <xf numFmtId="0" fontId="16" fillId="2" borderId="3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8" fillId="0" borderId="0" xfId="0" applyFont="1"/>
    <xf numFmtId="0" fontId="18" fillId="0" borderId="6" xfId="0" applyFont="1" applyBorder="1" applyAlignment="1"/>
    <xf numFmtId="0" fontId="18" fillId="0" borderId="0" xfId="0" applyFont="1" applyBorder="1" applyAlignment="1"/>
    <xf numFmtId="0" fontId="18" fillId="0" borderId="7" xfId="0" applyFont="1" applyBorder="1" applyAlignment="1"/>
    <xf numFmtId="0" fontId="19" fillId="6" borderId="3" xfId="5" applyFont="1" applyBorder="1" applyAlignment="1"/>
    <xf numFmtId="0" fontId="19" fillId="6" borderId="3" xfId="5" applyFont="1" applyBorder="1"/>
    <xf numFmtId="0" fontId="18" fillId="0" borderId="7" xfId="0" applyFont="1" applyBorder="1"/>
    <xf numFmtId="0" fontId="20" fillId="4" borderId="2" xfId="3" applyFont="1" applyBorder="1"/>
    <xf numFmtId="0" fontId="20" fillId="4" borderId="12" xfId="3" applyFont="1" applyBorder="1"/>
    <xf numFmtId="0" fontId="20" fillId="4" borderId="13" xfId="3" applyFont="1" applyBorder="1"/>
    <xf numFmtId="0" fontId="18" fillId="0" borderId="6" xfId="0" applyFont="1" applyBorder="1"/>
    <xf numFmtId="14" fontId="19" fillId="6" borderId="3" xfId="5" applyNumberFormat="1" applyFont="1" applyBorder="1"/>
    <xf numFmtId="0" fontId="21" fillId="0" borderId="6" xfId="2" applyFont="1" applyFill="1" applyBorder="1" applyAlignment="1"/>
    <xf numFmtId="0" fontId="21" fillId="0" borderId="0" xfId="2" applyFont="1" applyFill="1" applyBorder="1"/>
    <xf numFmtId="0" fontId="21" fillId="0" borderId="7" xfId="2" applyFont="1" applyFill="1" applyBorder="1" applyAlignment="1"/>
    <xf numFmtId="0" fontId="21" fillId="0" borderId="7" xfId="2" applyFont="1" applyFill="1" applyBorder="1"/>
    <xf numFmtId="0" fontId="22" fillId="0" borderId="6" xfId="0" applyFont="1" applyBorder="1" applyAlignment="1"/>
    <xf numFmtId="0" fontId="18" fillId="0" borderId="41" xfId="0" applyFont="1" applyBorder="1" applyAlignment="1"/>
    <xf numFmtId="0" fontId="19" fillId="6" borderId="42" xfId="5" applyFont="1" applyBorder="1" applyAlignment="1"/>
    <xf numFmtId="0" fontId="18" fillId="0" borderId="43" xfId="0" applyFont="1" applyBorder="1" applyAlignment="1"/>
    <xf numFmtId="164" fontId="9" fillId="4" borderId="2" xfId="3" applyNumberFormat="1" applyFont="1" applyBorder="1" applyAlignment="1">
      <alignment horizontal="center" vertical="center"/>
    </xf>
    <xf numFmtId="164" fontId="5" fillId="6" borderId="3" xfId="5" applyNumberFormat="1" applyBorder="1" applyAlignment="1"/>
    <xf numFmtId="0" fontId="19" fillId="6" borderId="14" xfId="5" applyFont="1" applyBorder="1" applyAlignment="1">
      <alignment horizontal="center" vertical="top"/>
    </xf>
    <xf numFmtId="0" fontId="19" fillId="6" borderId="15" xfId="5" applyFont="1" applyBorder="1" applyAlignment="1">
      <alignment horizontal="center" vertical="top"/>
    </xf>
    <xf numFmtId="0" fontId="19" fillId="6" borderId="16" xfId="5" applyFont="1" applyBorder="1" applyAlignment="1">
      <alignment horizontal="center" vertical="top"/>
    </xf>
    <xf numFmtId="0" fontId="19" fillId="6" borderId="17" xfId="5" applyFont="1" applyBorder="1" applyAlignment="1">
      <alignment horizontal="center" vertical="top"/>
    </xf>
  </cellXfs>
  <cellStyles count="6">
    <cellStyle name="40% - Accent1" xfId="4" builtinId="31"/>
    <cellStyle name="Check Cell" xfId="3" builtinId="23"/>
    <cellStyle name="Good" xfId="2" builtinId="26"/>
    <cellStyle name="Input" xfId="5" builtinId="20"/>
    <cellStyle name="Normal" xfId="0" builtinId="0"/>
    <cellStyle name="Normale 4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13863</xdr:colOff>
      <xdr:row>7</xdr:row>
      <xdr:rowOff>54427</xdr:rowOff>
    </xdr:from>
    <xdr:to>
      <xdr:col>9</xdr:col>
      <xdr:colOff>561738</xdr:colOff>
      <xdr:row>22</xdr:row>
      <xdr:rowOff>163284</xdr:rowOff>
    </xdr:to>
    <xdr:sp macro="" textlink="">
      <xdr:nvSpPr>
        <xdr:cNvPr id="26" name="CasellaDiTes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3863" y="1387927"/>
          <a:ext cx="6181232" cy="2966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 i="0" u="none" strike="noStrik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/>
            </a:rPr>
            <a:t>PROJECT TITLE</a:t>
          </a:r>
        </a:p>
      </xdr:txBody>
    </xdr:sp>
    <xdr:clientData/>
  </xdr:twoCellAnchor>
  <xdr:twoCellAnchor>
    <xdr:from>
      <xdr:col>0</xdr:col>
      <xdr:colOff>13863</xdr:colOff>
      <xdr:row>24</xdr:row>
      <xdr:rowOff>51939</xdr:rowOff>
    </xdr:from>
    <xdr:to>
      <xdr:col>9</xdr:col>
      <xdr:colOff>561738</xdr:colOff>
      <xdr:row>39</xdr:row>
      <xdr:rowOff>62592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13863" y="4623939"/>
          <a:ext cx="6181232" cy="2868153"/>
          <a:chOff x="68399" y="5971047"/>
          <a:chExt cx="6058768" cy="2868153"/>
        </a:xfrm>
      </xdr:grpSpPr>
      <xdr:sp macro="" textlink="">
        <xdr:nvSpPr>
          <xdr:cNvPr id="28" name="CasellaDiTesto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68399" y="5971047"/>
            <a:ext cx="1076337" cy="1389248"/>
          </a:xfrm>
          <a:prstGeom prst="rect">
            <a:avLst/>
          </a:prstGeom>
          <a:ln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it-IT" sz="1500">
                <a:latin typeface="+mn-lt"/>
              </a:rPr>
              <a:t>CUSTOMER</a:t>
            </a:r>
          </a:p>
        </xdr:txBody>
      </xdr:sp>
      <xdr:sp macro="" textlink="">
        <xdr:nvSpPr>
          <xdr:cNvPr id="29" name="CasellaDiTest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1219933" y="5971047"/>
            <a:ext cx="4907234" cy="1389248"/>
          </a:xfrm>
          <a:prstGeom prst="rect">
            <a:avLst/>
          </a:prstGeom>
          <a:ln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1400" b="0">
                <a:latin typeface="+mn-lt"/>
              </a:rPr>
              <a:t>NAME OF CUSTOMER</a:t>
            </a:r>
          </a:p>
        </xdr:txBody>
      </xdr:sp>
      <xdr:sp macro="" textlink="">
        <xdr:nvSpPr>
          <xdr:cNvPr id="30" name="CasellaDiTesto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68399" y="7449952"/>
            <a:ext cx="1076337" cy="1389248"/>
          </a:xfrm>
          <a:prstGeom prst="rect">
            <a:avLst/>
          </a:prstGeom>
          <a:ln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it-IT" sz="1500">
                <a:latin typeface="+mn-lt"/>
              </a:rPr>
              <a:t>OUR REFERENCE</a:t>
            </a:r>
          </a:p>
        </xdr:txBody>
      </xdr:sp>
      <xdr:sp macro="" textlink="[1]anagrafica!$C$20">
        <xdr:nvSpPr>
          <xdr:cNvPr id="31" name="CasellaDiTesto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1219933" y="7449952"/>
            <a:ext cx="4907234" cy="1389248"/>
          </a:xfrm>
          <a:prstGeom prst="rect">
            <a:avLst/>
          </a:prstGeom>
          <a:ln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fld id="{B8F4D5BD-DC4E-4B17-8F33-5B568CE20ABF}" type="TxLink">
              <a:rPr lang="en-US" sz="1400" b="0" i="0" u="none" strike="noStrike">
                <a:solidFill>
                  <a:srgbClr val="000000"/>
                </a:solidFill>
                <a:latin typeface="+mn-lt"/>
              </a:rPr>
              <a:pPr/>
              <a:t>EUROPROGETTI SRL
via Lussemburgo, 4 - 35127 Padova (PD), Italy
E-mail: info@europrogetti-italy.it; s.storti@europrogetti-italy.it
Phone: (+39)049698843
P.IVA/C.F./CCIAA 3076510241</a:t>
            </a:fld>
            <a:endParaRPr lang="it-IT" sz="1400" b="0">
              <a:latin typeface="+mn-lt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0</xdr:row>
          <xdr:rowOff>121920</xdr:rowOff>
        </xdr:from>
        <xdr:to>
          <xdr:col>12</xdr:col>
          <xdr:colOff>274320</xdr:colOff>
          <xdr:row>2</xdr:row>
          <xdr:rowOff>144780</xdr:rowOff>
        </xdr:to>
        <xdr:sp macro="" textlink="">
          <xdr:nvSpPr>
            <xdr:cNvPr id="27655" name="Pulsante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0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13863</xdr:colOff>
      <xdr:row>1</xdr:row>
      <xdr:rowOff>0</xdr:rowOff>
    </xdr:from>
    <xdr:to>
      <xdr:col>9</xdr:col>
      <xdr:colOff>561738</xdr:colOff>
      <xdr:row>6</xdr:row>
      <xdr:rowOff>109641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863" y="190500"/>
          <a:ext cx="6181232" cy="10621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QUESTIONNAIRE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0</xdr:row>
          <xdr:rowOff>137160</xdr:rowOff>
        </xdr:from>
        <xdr:to>
          <xdr:col>6</xdr:col>
          <xdr:colOff>0</xdr:colOff>
          <xdr:row>1</xdr:row>
          <xdr:rowOff>160020</xdr:rowOff>
        </xdr:to>
        <xdr:sp macro="" textlink="">
          <xdr:nvSpPr>
            <xdr:cNvPr id="13313" name="Pulsante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9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0</xdr:row>
          <xdr:rowOff>38100</xdr:rowOff>
        </xdr:from>
        <xdr:to>
          <xdr:col>5</xdr:col>
          <xdr:colOff>335280</xdr:colOff>
          <xdr:row>1</xdr:row>
          <xdr:rowOff>68580</xdr:rowOff>
        </xdr:to>
        <xdr:sp macro="" textlink="">
          <xdr:nvSpPr>
            <xdr:cNvPr id="14337" name="Pulsante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A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0</xdr:row>
          <xdr:rowOff>137160</xdr:rowOff>
        </xdr:from>
        <xdr:to>
          <xdr:col>5</xdr:col>
          <xdr:colOff>556260</xdr:colOff>
          <xdr:row>1</xdr:row>
          <xdr:rowOff>160020</xdr:rowOff>
        </xdr:to>
        <xdr:sp macro="" textlink="">
          <xdr:nvSpPr>
            <xdr:cNvPr id="15361" name="Pulsante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B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0</xdr:row>
          <xdr:rowOff>114300</xdr:rowOff>
        </xdr:from>
        <xdr:to>
          <xdr:col>5</xdr:col>
          <xdr:colOff>304800</xdr:colOff>
          <xdr:row>1</xdr:row>
          <xdr:rowOff>144780</xdr:rowOff>
        </xdr:to>
        <xdr:sp macro="" textlink="">
          <xdr:nvSpPr>
            <xdr:cNvPr id="16385" name="Pulsante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C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0</xdr:row>
          <xdr:rowOff>152400</xdr:rowOff>
        </xdr:from>
        <xdr:to>
          <xdr:col>5</xdr:col>
          <xdr:colOff>335280</xdr:colOff>
          <xdr:row>1</xdr:row>
          <xdr:rowOff>182880</xdr:rowOff>
        </xdr:to>
        <xdr:sp macro="" textlink="">
          <xdr:nvSpPr>
            <xdr:cNvPr id="17409" name="Pulsante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D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0</xdr:row>
          <xdr:rowOff>106680</xdr:rowOff>
        </xdr:from>
        <xdr:to>
          <xdr:col>5</xdr:col>
          <xdr:colOff>327660</xdr:colOff>
          <xdr:row>1</xdr:row>
          <xdr:rowOff>137160</xdr:rowOff>
        </xdr:to>
        <xdr:sp macro="" textlink="">
          <xdr:nvSpPr>
            <xdr:cNvPr id="18433" name="Pulsante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E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0</xdr:row>
          <xdr:rowOff>137160</xdr:rowOff>
        </xdr:from>
        <xdr:to>
          <xdr:col>5</xdr:col>
          <xdr:colOff>419100</xdr:colOff>
          <xdr:row>1</xdr:row>
          <xdr:rowOff>160020</xdr:rowOff>
        </xdr:to>
        <xdr:sp macro="" textlink="">
          <xdr:nvSpPr>
            <xdr:cNvPr id="19457" name="Pulsante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F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0</xdr:row>
          <xdr:rowOff>106680</xdr:rowOff>
        </xdr:from>
        <xdr:to>
          <xdr:col>5</xdr:col>
          <xdr:colOff>289560</xdr:colOff>
          <xdr:row>1</xdr:row>
          <xdr:rowOff>137160</xdr:rowOff>
        </xdr:to>
        <xdr:sp macro="" textlink="">
          <xdr:nvSpPr>
            <xdr:cNvPr id="20481" name="Pulsante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1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0</xdr:row>
          <xdr:rowOff>68580</xdr:rowOff>
        </xdr:from>
        <xdr:to>
          <xdr:col>5</xdr:col>
          <xdr:colOff>381000</xdr:colOff>
          <xdr:row>1</xdr:row>
          <xdr:rowOff>99060</xdr:rowOff>
        </xdr:to>
        <xdr:sp macro="" textlink="">
          <xdr:nvSpPr>
            <xdr:cNvPr id="21505" name="Pulsante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11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0</xdr:row>
          <xdr:rowOff>106680</xdr:rowOff>
        </xdr:from>
        <xdr:to>
          <xdr:col>5</xdr:col>
          <xdr:colOff>327660</xdr:colOff>
          <xdr:row>1</xdr:row>
          <xdr:rowOff>137160</xdr:rowOff>
        </xdr:to>
        <xdr:sp macro="" textlink="">
          <xdr:nvSpPr>
            <xdr:cNvPr id="22529" name="Pulsante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12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0</xdr:row>
          <xdr:rowOff>83820</xdr:rowOff>
        </xdr:from>
        <xdr:to>
          <xdr:col>5</xdr:col>
          <xdr:colOff>480060</xdr:colOff>
          <xdr:row>1</xdr:row>
          <xdr:rowOff>68580</xdr:rowOff>
        </xdr:to>
        <xdr:sp macro="" textlink="">
          <xdr:nvSpPr>
            <xdr:cNvPr id="1025" name="Pulsante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0</xdr:row>
          <xdr:rowOff>114300</xdr:rowOff>
        </xdr:from>
        <xdr:to>
          <xdr:col>5</xdr:col>
          <xdr:colOff>312420</xdr:colOff>
          <xdr:row>1</xdr:row>
          <xdr:rowOff>144780</xdr:rowOff>
        </xdr:to>
        <xdr:sp macro="" textlink="">
          <xdr:nvSpPr>
            <xdr:cNvPr id="23553" name="Pulsante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13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0</xdr:row>
          <xdr:rowOff>137160</xdr:rowOff>
        </xdr:from>
        <xdr:to>
          <xdr:col>5</xdr:col>
          <xdr:colOff>259080</xdr:colOff>
          <xdr:row>1</xdr:row>
          <xdr:rowOff>160020</xdr:rowOff>
        </xdr:to>
        <xdr:sp macro="" textlink="">
          <xdr:nvSpPr>
            <xdr:cNvPr id="24577" name="Pulsante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14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0</xdr:row>
          <xdr:rowOff>137160</xdr:rowOff>
        </xdr:from>
        <xdr:to>
          <xdr:col>5</xdr:col>
          <xdr:colOff>327660</xdr:colOff>
          <xdr:row>1</xdr:row>
          <xdr:rowOff>160020</xdr:rowOff>
        </xdr:to>
        <xdr:sp macro="" textlink="">
          <xdr:nvSpPr>
            <xdr:cNvPr id="25601" name="Pulsante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5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0</xdr:row>
          <xdr:rowOff>83820</xdr:rowOff>
        </xdr:from>
        <xdr:to>
          <xdr:col>5</xdr:col>
          <xdr:colOff>335280</xdr:colOff>
          <xdr:row>1</xdr:row>
          <xdr:rowOff>114300</xdr:rowOff>
        </xdr:to>
        <xdr:sp macro="" textlink="">
          <xdr:nvSpPr>
            <xdr:cNvPr id="26625" name="Pulsante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16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0</xdr:row>
          <xdr:rowOff>137160</xdr:rowOff>
        </xdr:from>
        <xdr:to>
          <xdr:col>5</xdr:col>
          <xdr:colOff>342900</xdr:colOff>
          <xdr:row>1</xdr:row>
          <xdr:rowOff>152400</xdr:rowOff>
        </xdr:to>
        <xdr:sp macro="" textlink="">
          <xdr:nvSpPr>
            <xdr:cNvPr id="6145" name="Pulsante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0</xdr:row>
          <xdr:rowOff>137160</xdr:rowOff>
        </xdr:from>
        <xdr:to>
          <xdr:col>6</xdr:col>
          <xdr:colOff>220980</xdr:colOff>
          <xdr:row>1</xdr:row>
          <xdr:rowOff>160020</xdr:rowOff>
        </xdr:to>
        <xdr:sp macro="" textlink="">
          <xdr:nvSpPr>
            <xdr:cNvPr id="7169" name="Pulsante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0</xdr:row>
          <xdr:rowOff>137160</xdr:rowOff>
        </xdr:from>
        <xdr:to>
          <xdr:col>5</xdr:col>
          <xdr:colOff>365760</xdr:colOff>
          <xdr:row>1</xdr:row>
          <xdr:rowOff>160020</xdr:rowOff>
        </xdr:to>
        <xdr:sp macro="" textlink="">
          <xdr:nvSpPr>
            <xdr:cNvPr id="8195" name="Pulsante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0</xdr:row>
          <xdr:rowOff>137160</xdr:rowOff>
        </xdr:from>
        <xdr:to>
          <xdr:col>5</xdr:col>
          <xdr:colOff>289560</xdr:colOff>
          <xdr:row>1</xdr:row>
          <xdr:rowOff>160020</xdr:rowOff>
        </xdr:to>
        <xdr:sp macro="" textlink="">
          <xdr:nvSpPr>
            <xdr:cNvPr id="9217" name="Pulsante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0</xdr:row>
          <xdr:rowOff>83820</xdr:rowOff>
        </xdr:from>
        <xdr:to>
          <xdr:col>5</xdr:col>
          <xdr:colOff>327660</xdr:colOff>
          <xdr:row>1</xdr:row>
          <xdr:rowOff>114300</xdr:rowOff>
        </xdr:to>
        <xdr:sp macro="" textlink="">
          <xdr:nvSpPr>
            <xdr:cNvPr id="10241" name="Pulsante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0</xdr:row>
          <xdr:rowOff>137160</xdr:rowOff>
        </xdr:from>
        <xdr:to>
          <xdr:col>5</xdr:col>
          <xdr:colOff>449580</xdr:colOff>
          <xdr:row>1</xdr:row>
          <xdr:rowOff>160020</xdr:rowOff>
        </xdr:to>
        <xdr:sp macro="" textlink="">
          <xdr:nvSpPr>
            <xdr:cNvPr id="11265" name="Pulsante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0</xdr:row>
          <xdr:rowOff>198120</xdr:rowOff>
        </xdr:from>
        <xdr:to>
          <xdr:col>5</xdr:col>
          <xdr:colOff>350520</xdr:colOff>
          <xdr:row>1</xdr:row>
          <xdr:rowOff>228600</xdr:rowOff>
        </xdr:to>
        <xdr:sp macro="" textlink="">
          <xdr:nvSpPr>
            <xdr:cNvPr id="12289" name="Pulsante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IN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Show\Hide sheets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campiello\Desktop\MASTER%20OFFERTATO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 x anagrafica"/>
      <sheetName val="anagrafica"/>
      <sheetName val="COMMERCIAL OFFER"/>
      <sheetName val="INDEX"/>
      <sheetName val="COMPANY PROFILE"/>
      <sheetName val="PRICE QUOTATION"/>
      <sheetName val="CONDITIONS"/>
      <sheetName val="PAYMENT"/>
      <sheetName val="TECH APPENDIX INTRO"/>
      <sheetName val="TECH APPENDIX"/>
      <sheetName val="COST RESUME"/>
      <sheetName val="DESCRIPTION APPENDIX"/>
      <sheetName val="ADDOLCITORE"/>
      <sheetName val="BIOLOGICO"/>
      <sheetName val="DEGASER"/>
      <sheetName val="F. CARBONE"/>
      <sheetName val="F. DISCO"/>
      <sheetName val="F. RESINA"/>
      <sheetName val="FENTON"/>
      <sheetName val="FILTROPRESSA"/>
      <sheetName val="MBR"/>
      <sheetName val="NASTROPRESSA"/>
      <sheetName val="PVA-BIOFILTRO"/>
      <sheetName val="RO"/>
      <sheetName val="RO fortilife"/>
      <sheetName val="SATURATORE SiO2"/>
      <sheetName val="UF DOW"/>
      <sheetName val="UF INGE"/>
      <sheetName val="NF"/>
      <sheetName val="HPBR"/>
      <sheetName val="MASTER OFFERTATORE"/>
    </sheetNames>
    <sheetDataSet>
      <sheetData sheetId="0"/>
      <sheetData sheetId="1">
        <row r="36">
          <cell r="B36" t="str">
            <v>5+5+90(5+5)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2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11.xml"/><Relationship Id="rId4" Type="http://schemas.openxmlformats.org/officeDocument/2006/relationships/vmlDrawing" Target="../drawings/vmlDrawing22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12.xml"/><Relationship Id="rId4" Type="http://schemas.openxmlformats.org/officeDocument/2006/relationships/vmlDrawing" Target="../drawings/vmlDrawing24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26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14.xml"/><Relationship Id="rId4" Type="http://schemas.openxmlformats.org/officeDocument/2006/relationships/vmlDrawing" Target="../drawings/vmlDrawing28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15.xml"/><Relationship Id="rId4" Type="http://schemas.openxmlformats.org/officeDocument/2006/relationships/vmlDrawing" Target="../drawings/vmlDrawing30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32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17.xml"/><Relationship Id="rId4" Type="http://schemas.openxmlformats.org/officeDocument/2006/relationships/vmlDrawing" Target="../drawings/vmlDrawing34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18.xml"/><Relationship Id="rId4" Type="http://schemas.openxmlformats.org/officeDocument/2006/relationships/vmlDrawing" Target="../drawings/vmlDrawing36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ctrlProp" Target="../ctrlProps/ctrlProp19.xml"/><Relationship Id="rId4" Type="http://schemas.openxmlformats.org/officeDocument/2006/relationships/vmlDrawing" Target="../drawings/vmlDrawing38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4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5" Type="http://schemas.openxmlformats.org/officeDocument/2006/relationships/ctrlProp" Target="../ctrlProps/ctrlProp20.xml"/><Relationship Id="rId4" Type="http://schemas.openxmlformats.org/officeDocument/2006/relationships/vmlDrawing" Target="../drawings/vmlDrawing40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21.xml"/><Relationship Id="rId4" Type="http://schemas.openxmlformats.org/officeDocument/2006/relationships/vmlDrawing" Target="../drawings/vmlDrawing42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5" Type="http://schemas.openxmlformats.org/officeDocument/2006/relationships/ctrlProp" Target="../ctrlProps/ctrlProp22.xml"/><Relationship Id="rId4" Type="http://schemas.openxmlformats.org/officeDocument/2006/relationships/vmlDrawing" Target="../drawings/vmlDrawing44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5" Type="http://schemas.openxmlformats.org/officeDocument/2006/relationships/ctrlProp" Target="../ctrlProps/ctrlProp23.xml"/><Relationship Id="rId4" Type="http://schemas.openxmlformats.org/officeDocument/2006/relationships/vmlDrawing" Target="../drawings/vmlDrawing46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5.xml"/><Relationship Id="rId4" Type="http://schemas.openxmlformats.org/officeDocument/2006/relationships/vmlDrawing" Target="../drawings/vmlDrawing10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6.xml"/><Relationship Id="rId4" Type="http://schemas.openxmlformats.org/officeDocument/2006/relationships/vmlDrawing" Target="../drawings/vmlDrawing1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14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8.xml"/><Relationship Id="rId4" Type="http://schemas.openxmlformats.org/officeDocument/2006/relationships/vmlDrawing" Target="../drawings/vmlDrawing1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9.xml"/><Relationship Id="rId4" Type="http://schemas.openxmlformats.org/officeDocument/2006/relationships/vmlDrawing" Target="../drawings/vmlDrawing1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tabColor theme="1"/>
    <pageSetUpPr fitToPage="1"/>
  </sheetPr>
  <dimension ref="A1:O11"/>
  <sheetViews>
    <sheetView view="pageBreakPreview" zoomScale="70" zoomScaleNormal="70" zoomScaleSheetLayoutView="70" zoomScalePageLayoutView="70" workbookViewId="0">
      <selection activeCell="K5" sqref="K5"/>
    </sheetView>
  </sheetViews>
  <sheetFormatPr defaultColWidth="9.33203125" defaultRowHeight="14.4" x14ac:dyDescent="0.3"/>
  <cols>
    <col min="1" max="16384" width="9.33203125" style="63"/>
  </cols>
  <sheetData>
    <row r="1" spans="1:15" s="60" customFormat="1" x14ac:dyDescent="0.3">
      <c r="A1" s="58"/>
      <c r="B1" s="58"/>
      <c r="C1" s="58"/>
      <c r="D1" s="59"/>
      <c r="E1" s="58"/>
      <c r="F1" s="58"/>
      <c r="G1" s="59"/>
      <c r="H1" s="58"/>
      <c r="I1" s="58"/>
      <c r="J1" s="58"/>
      <c r="K1" s="58"/>
      <c r="L1" s="58"/>
      <c r="M1" s="58"/>
    </row>
    <row r="2" spans="1:15" s="60" customFormat="1" x14ac:dyDescent="0.3">
      <c r="A2" s="58"/>
      <c r="B2" s="58"/>
      <c r="C2" s="58"/>
      <c r="D2" s="59"/>
      <c r="E2" s="58"/>
      <c r="F2" s="58"/>
      <c r="G2" s="59"/>
      <c r="H2" s="58"/>
      <c r="I2" s="58"/>
      <c r="J2" s="58"/>
      <c r="K2" s="58"/>
      <c r="L2" s="58"/>
      <c r="M2" s="58"/>
      <c r="N2" s="58"/>
      <c r="O2" s="58"/>
    </row>
    <row r="3" spans="1:15" s="60" customFormat="1" x14ac:dyDescent="0.3">
      <c r="A3" s="58"/>
      <c r="B3" s="58"/>
      <c r="C3" s="58"/>
      <c r="D3" s="59"/>
      <c r="E3" s="58"/>
      <c r="F3" s="58"/>
      <c r="G3" s="59"/>
      <c r="H3" s="58"/>
      <c r="I3" s="58"/>
      <c r="J3" s="58"/>
      <c r="K3" s="58"/>
      <c r="L3" s="58"/>
      <c r="M3" s="58"/>
      <c r="N3" s="58"/>
      <c r="O3" s="58"/>
    </row>
    <row r="4" spans="1:15" s="60" customFormat="1" x14ac:dyDescent="0.3">
      <c r="A4" s="58"/>
      <c r="B4" s="58"/>
      <c r="C4" s="58"/>
      <c r="D4" s="59"/>
      <c r="E4" s="58"/>
      <c r="F4" s="58"/>
      <c r="G4" s="59"/>
      <c r="H4" s="58"/>
      <c r="I4" s="58"/>
      <c r="J4" s="58"/>
      <c r="K4" s="58"/>
      <c r="L4" s="58"/>
      <c r="M4" s="58"/>
      <c r="N4" s="58"/>
      <c r="O4" s="58"/>
    </row>
    <row r="5" spans="1:15" x14ac:dyDescent="0.3">
      <c r="A5" s="61"/>
      <c r="B5" s="61"/>
      <c r="C5" s="61"/>
      <c r="D5" s="62"/>
      <c r="E5" s="61"/>
      <c r="F5" s="61"/>
      <c r="G5" s="61"/>
      <c r="H5" s="61"/>
      <c r="I5" s="61"/>
      <c r="J5" s="61"/>
      <c r="K5" s="61"/>
      <c r="L5" s="58"/>
      <c r="M5" s="61"/>
      <c r="N5" s="61"/>
      <c r="O5" s="61"/>
    </row>
    <row r="6" spans="1:15" x14ac:dyDescent="0.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x14ac:dyDescent="0.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x14ac:dyDescent="0.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5" x14ac:dyDescent="0.3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5" x14ac:dyDescent="0.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5" r:id="rId5" name="Pulsante 7">
              <controlPr defaultSize="0" print="0" autoFill="0" autoPict="0" macro="[0]!Main">
                <anchor moveWithCells="1">
                  <from>
                    <xdr:col>10</xdr:col>
                    <xdr:colOff>76200</xdr:colOff>
                    <xdr:row>0</xdr:row>
                    <xdr:rowOff>121920</xdr:rowOff>
                  </from>
                  <to>
                    <xdr:col>12</xdr:col>
                    <xdr:colOff>274320</xdr:colOff>
                    <xdr:row>2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3"/>
  <dimension ref="A1:C22"/>
  <sheetViews>
    <sheetView view="pageBreakPreview" zoomScale="60" zoomScaleNormal="100" workbookViewId="0">
      <selection activeCell="J10" sqref="J10"/>
    </sheetView>
  </sheetViews>
  <sheetFormatPr defaultRowHeight="14.4" x14ac:dyDescent="0.3"/>
  <cols>
    <col min="1" max="1" width="102.44140625" customWidth="1"/>
    <col min="2" max="2" width="18.33203125" customWidth="1"/>
    <col min="3" max="3" width="14.88671875" bestFit="1" customWidth="1"/>
  </cols>
  <sheetData>
    <row r="1" spans="1:3" ht="30" customHeight="1" thickBot="1" x14ac:dyDescent="0.35">
      <c r="A1" s="71" t="s">
        <v>228</v>
      </c>
      <c r="B1" s="72" t="s">
        <v>212</v>
      </c>
      <c r="C1" s="73"/>
    </row>
    <row r="2" spans="1:3" ht="18" x14ac:dyDescent="0.35">
      <c r="A2" s="32" t="s">
        <v>105</v>
      </c>
      <c r="B2" s="74"/>
      <c r="C2" s="11"/>
    </row>
    <row r="3" spans="1:3" ht="18" x14ac:dyDescent="0.35">
      <c r="A3" s="32" t="s">
        <v>106</v>
      </c>
      <c r="B3" s="10"/>
      <c r="C3" s="11" t="s">
        <v>29</v>
      </c>
    </row>
    <row r="4" spans="1:3" ht="18" x14ac:dyDescent="0.35">
      <c r="A4" s="32" t="s">
        <v>26</v>
      </c>
      <c r="B4" s="10"/>
      <c r="C4" s="11" t="s">
        <v>27</v>
      </c>
    </row>
    <row r="5" spans="1:3" ht="18" x14ac:dyDescent="0.35">
      <c r="A5" s="32" t="s">
        <v>107</v>
      </c>
      <c r="B5" s="10"/>
      <c r="C5" s="11" t="s">
        <v>27</v>
      </c>
    </row>
    <row r="6" spans="1:3" ht="18" x14ac:dyDescent="0.35">
      <c r="A6" s="32" t="s">
        <v>153</v>
      </c>
      <c r="B6" s="10"/>
      <c r="C6" s="11" t="s">
        <v>152</v>
      </c>
    </row>
    <row r="7" spans="1:3" ht="18" x14ac:dyDescent="0.35">
      <c r="A7" s="32" t="s">
        <v>165</v>
      </c>
      <c r="B7" s="10"/>
      <c r="C7" s="11" t="s">
        <v>27</v>
      </c>
    </row>
    <row r="8" spans="1:3" ht="18" x14ac:dyDescent="0.35">
      <c r="A8" s="32" t="s">
        <v>166</v>
      </c>
      <c r="B8" s="10"/>
      <c r="C8" s="11" t="s">
        <v>27</v>
      </c>
    </row>
    <row r="9" spans="1:3" ht="18" x14ac:dyDescent="0.35">
      <c r="A9" s="32" t="s">
        <v>150</v>
      </c>
      <c r="B9" s="10"/>
      <c r="C9" s="11" t="s">
        <v>27</v>
      </c>
    </row>
    <row r="10" spans="1:3" ht="18" x14ac:dyDescent="0.35">
      <c r="A10" s="32" t="s">
        <v>109</v>
      </c>
      <c r="B10" s="10"/>
      <c r="C10" s="11" t="s">
        <v>27</v>
      </c>
    </row>
    <row r="11" spans="1:3" ht="18" x14ac:dyDescent="0.35">
      <c r="A11" s="32" t="s">
        <v>156</v>
      </c>
      <c r="B11" s="10"/>
      <c r="C11" s="11" t="s">
        <v>27</v>
      </c>
    </row>
    <row r="12" spans="1:3" ht="18" x14ac:dyDescent="0.35">
      <c r="A12" s="32" t="s">
        <v>157</v>
      </c>
      <c r="B12" s="10"/>
      <c r="C12" s="11" t="s">
        <v>27</v>
      </c>
    </row>
    <row r="13" spans="1:3" ht="18" x14ac:dyDescent="0.35">
      <c r="A13" s="32" t="s">
        <v>158</v>
      </c>
      <c r="B13" s="10"/>
      <c r="C13" s="11" t="s">
        <v>27</v>
      </c>
    </row>
    <row r="14" spans="1:3" ht="18" x14ac:dyDescent="0.35">
      <c r="A14" s="32" t="s">
        <v>113</v>
      </c>
      <c r="B14" s="10"/>
      <c r="C14" s="11" t="s">
        <v>90</v>
      </c>
    </row>
    <row r="15" spans="1:3" ht="20.399999999999999" x14ac:dyDescent="0.45">
      <c r="A15" s="32" t="s">
        <v>119</v>
      </c>
      <c r="B15" s="10"/>
      <c r="C15" s="11" t="s">
        <v>124</v>
      </c>
    </row>
    <row r="16" spans="1:3" ht="20.399999999999999" x14ac:dyDescent="0.45">
      <c r="A16" s="32" t="s">
        <v>120</v>
      </c>
      <c r="B16" s="31"/>
      <c r="C16" s="11" t="s">
        <v>124</v>
      </c>
    </row>
    <row r="17" spans="1:3" ht="18" x14ac:dyDescent="0.35">
      <c r="A17" s="32" t="s">
        <v>116</v>
      </c>
      <c r="B17" s="10"/>
      <c r="C17" s="11" t="s">
        <v>27</v>
      </c>
    </row>
    <row r="18" spans="1:3" ht="18" x14ac:dyDescent="0.35">
      <c r="A18" s="19" t="s">
        <v>54</v>
      </c>
      <c r="B18" s="10"/>
      <c r="C18" s="11" t="s">
        <v>27</v>
      </c>
    </row>
    <row r="19" spans="1:3" ht="18" x14ac:dyDescent="0.35">
      <c r="A19" s="32" t="s">
        <v>117</v>
      </c>
      <c r="B19" s="10"/>
      <c r="C19" s="11" t="s">
        <v>27</v>
      </c>
    </row>
    <row r="20" spans="1:3" ht="18" x14ac:dyDescent="0.35">
      <c r="A20" s="32" t="s">
        <v>118</v>
      </c>
      <c r="B20" s="10"/>
      <c r="C20" s="11" t="s">
        <v>27</v>
      </c>
    </row>
    <row r="21" spans="1:3" ht="18" x14ac:dyDescent="0.35">
      <c r="A21" s="33" t="s">
        <v>155</v>
      </c>
      <c r="B21" s="10"/>
      <c r="C21" s="11" t="s">
        <v>27</v>
      </c>
    </row>
    <row r="22" spans="1:3" ht="18.600000000000001" thickBot="1" x14ac:dyDescent="0.4">
      <c r="A22" s="47"/>
      <c r="B22" s="48"/>
      <c r="C22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Pulsante 1">
              <controlPr defaultSize="0" print="0" autoFill="0" autoPict="0" macro="[0]!Main">
                <anchor moveWithCells="1">
                  <from>
                    <xdr:col>3</xdr:col>
                    <xdr:colOff>388620</xdr:colOff>
                    <xdr:row>0</xdr:row>
                    <xdr:rowOff>137160</xdr:rowOff>
                  </from>
                  <to>
                    <xdr:col>6</xdr:col>
                    <xdr:colOff>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4"/>
  <dimension ref="A1:C22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88.664062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162</v>
      </c>
      <c r="B1" s="72" t="s">
        <v>213</v>
      </c>
      <c r="C1" s="73"/>
    </row>
    <row r="2" spans="1:3" ht="18" x14ac:dyDescent="0.35">
      <c r="A2" s="32" t="s">
        <v>105</v>
      </c>
      <c r="B2" s="74"/>
      <c r="C2" s="11"/>
    </row>
    <row r="3" spans="1:3" ht="18" x14ac:dyDescent="0.35">
      <c r="A3" s="32" t="s">
        <v>106</v>
      </c>
      <c r="B3" s="10"/>
      <c r="C3" s="11" t="s">
        <v>29</v>
      </c>
    </row>
    <row r="4" spans="1:3" ht="18" x14ac:dyDescent="0.35">
      <c r="A4" s="32" t="s">
        <v>26</v>
      </c>
      <c r="B4" s="10"/>
      <c r="C4" s="11" t="s">
        <v>27</v>
      </c>
    </row>
    <row r="5" spans="1:3" ht="18" x14ac:dyDescent="0.35">
      <c r="A5" s="32" t="s">
        <v>107</v>
      </c>
      <c r="B5" s="10"/>
      <c r="C5" s="11" t="s">
        <v>27</v>
      </c>
    </row>
    <row r="6" spans="1:3" ht="18" x14ac:dyDescent="0.35">
      <c r="A6" s="32" t="s">
        <v>153</v>
      </c>
      <c r="B6" s="10"/>
      <c r="C6" s="11" t="s">
        <v>152</v>
      </c>
    </row>
    <row r="7" spans="1:3" ht="18" x14ac:dyDescent="0.35">
      <c r="A7" s="32" t="s">
        <v>165</v>
      </c>
      <c r="B7" s="10"/>
      <c r="C7" s="11" t="s">
        <v>27</v>
      </c>
    </row>
    <row r="8" spans="1:3" ht="18" x14ac:dyDescent="0.35">
      <c r="A8" s="32" t="s">
        <v>166</v>
      </c>
      <c r="B8" s="10"/>
      <c r="C8" s="11" t="s">
        <v>27</v>
      </c>
    </row>
    <row r="9" spans="1:3" ht="18" x14ac:dyDescent="0.35">
      <c r="A9" s="32" t="s">
        <v>150</v>
      </c>
      <c r="B9" s="10"/>
      <c r="C9" s="11" t="s">
        <v>27</v>
      </c>
    </row>
    <row r="10" spans="1:3" ht="18" x14ac:dyDescent="0.35">
      <c r="A10" s="32" t="s">
        <v>109</v>
      </c>
      <c r="B10" s="10"/>
      <c r="C10" s="11" t="s">
        <v>27</v>
      </c>
    </row>
    <row r="11" spans="1:3" ht="18" x14ac:dyDescent="0.35">
      <c r="A11" s="32" t="s">
        <v>156</v>
      </c>
      <c r="B11" s="10"/>
      <c r="C11" s="11" t="s">
        <v>27</v>
      </c>
    </row>
    <row r="12" spans="1:3" ht="18" x14ac:dyDescent="0.35">
      <c r="A12" s="32" t="s">
        <v>157</v>
      </c>
      <c r="B12" s="10"/>
      <c r="C12" s="11" t="s">
        <v>27</v>
      </c>
    </row>
    <row r="13" spans="1:3" ht="18" x14ac:dyDescent="0.35">
      <c r="A13" s="32" t="s">
        <v>158</v>
      </c>
      <c r="B13" s="10"/>
      <c r="C13" s="11" t="s">
        <v>27</v>
      </c>
    </row>
    <row r="14" spans="1:3" ht="18" x14ac:dyDescent="0.35">
      <c r="A14" s="32" t="s">
        <v>113</v>
      </c>
      <c r="B14" s="10"/>
      <c r="C14" s="11" t="s">
        <v>90</v>
      </c>
    </row>
    <row r="15" spans="1:3" ht="20.399999999999999" x14ac:dyDescent="0.45">
      <c r="A15" s="32" t="s">
        <v>119</v>
      </c>
      <c r="B15" s="10"/>
      <c r="C15" s="11" t="s">
        <v>124</v>
      </c>
    </row>
    <row r="16" spans="1:3" ht="20.399999999999999" x14ac:dyDescent="0.45">
      <c r="A16" s="32" t="s">
        <v>120</v>
      </c>
      <c r="B16" s="31"/>
      <c r="C16" s="11" t="s">
        <v>124</v>
      </c>
    </row>
    <row r="17" spans="1:3" ht="18" x14ac:dyDescent="0.35">
      <c r="A17" s="32" t="s">
        <v>116</v>
      </c>
      <c r="B17" s="10"/>
      <c r="C17" s="11" t="s">
        <v>27</v>
      </c>
    </row>
    <row r="18" spans="1:3" ht="18" x14ac:dyDescent="0.35">
      <c r="A18" s="19" t="s">
        <v>54</v>
      </c>
      <c r="B18" s="10"/>
      <c r="C18" s="11" t="s">
        <v>27</v>
      </c>
    </row>
    <row r="19" spans="1:3" ht="18" x14ac:dyDescent="0.35">
      <c r="A19" s="32" t="s">
        <v>117</v>
      </c>
      <c r="B19" s="10"/>
      <c r="C19" s="11" t="s">
        <v>27</v>
      </c>
    </row>
    <row r="20" spans="1:3" ht="18" x14ac:dyDescent="0.35">
      <c r="A20" s="32" t="s">
        <v>118</v>
      </c>
      <c r="B20" s="10"/>
      <c r="C20" s="11" t="s">
        <v>27</v>
      </c>
    </row>
    <row r="21" spans="1:3" ht="18" x14ac:dyDescent="0.35">
      <c r="A21" s="33" t="s">
        <v>155</v>
      </c>
      <c r="B21" s="10"/>
      <c r="C21" s="11" t="s">
        <v>27</v>
      </c>
    </row>
    <row r="22" spans="1:3" ht="18.600000000000001" thickBot="1" x14ac:dyDescent="0.4">
      <c r="A22" s="47"/>
      <c r="B22" s="48"/>
      <c r="C22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5" name="Pulsante 1">
              <controlPr defaultSize="0" print="0" autoFill="0" autoPict="0" macro="[0]!Main">
                <anchor moveWithCells="1">
                  <from>
                    <xdr:col>3</xdr:col>
                    <xdr:colOff>121920</xdr:colOff>
                    <xdr:row>0</xdr:row>
                    <xdr:rowOff>38100</xdr:rowOff>
                  </from>
                  <to>
                    <xdr:col>5</xdr:col>
                    <xdr:colOff>335280</xdr:colOff>
                    <xdr:row>1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5"/>
  <dimension ref="A1:C22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91.3320312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163</v>
      </c>
      <c r="B1" s="72" t="s">
        <v>214</v>
      </c>
      <c r="C1" s="73"/>
    </row>
    <row r="2" spans="1:3" ht="18" x14ac:dyDescent="0.35">
      <c r="A2" s="32" t="s">
        <v>105</v>
      </c>
      <c r="B2" s="74"/>
      <c r="C2" s="11"/>
    </row>
    <row r="3" spans="1:3" ht="18" x14ac:dyDescent="0.35">
      <c r="A3" s="32" t="s">
        <v>106</v>
      </c>
      <c r="B3" s="10"/>
      <c r="C3" s="11" t="s">
        <v>29</v>
      </c>
    </row>
    <row r="4" spans="1:3" ht="18" x14ac:dyDescent="0.35">
      <c r="A4" s="32" t="s">
        <v>26</v>
      </c>
      <c r="B4" s="10"/>
      <c r="C4" s="11" t="s">
        <v>27</v>
      </c>
    </row>
    <row r="5" spans="1:3" ht="18" x14ac:dyDescent="0.35">
      <c r="A5" s="32" t="s">
        <v>107</v>
      </c>
      <c r="B5" s="10"/>
      <c r="C5" s="11" t="s">
        <v>27</v>
      </c>
    </row>
    <row r="6" spans="1:3" ht="18" x14ac:dyDescent="0.35">
      <c r="A6" s="32" t="s">
        <v>153</v>
      </c>
      <c r="B6" s="10"/>
      <c r="C6" s="11" t="s">
        <v>152</v>
      </c>
    </row>
    <row r="7" spans="1:3" ht="18" x14ac:dyDescent="0.35">
      <c r="A7" s="32" t="s">
        <v>165</v>
      </c>
      <c r="B7" s="10"/>
      <c r="C7" s="11" t="s">
        <v>27</v>
      </c>
    </row>
    <row r="8" spans="1:3" ht="18" x14ac:dyDescent="0.35">
      <c r="A8" s="32" t="s">
        <v>166</v>
      </c>
      <c r="B8" s="10"/>
      <c r="C8" s="11" t="s">
        <v>27</v>
      </c>
    </row>
    <row r="9" spans="1:3" ht="18" x14ac:dyDescent="0.35">
      <c r="A9" s="32" t="s">
        <v>150</v>
      </c>
      <c r="B9" s="10"/>
      <c r="C9" s="11" t="s">
        <v>27</v>
      </c>
    </row>
    <row r="10" spans="1:3" ht="18" x14ac:dyDescent="0.35">
      <c r="A10" s="32" t="s">
        <v>109</v>
      </c>
      <c r="B10" s="10"/>
      <c r="C10" s="11" t="s">
        <v>27</v>
      </c>
    </row>
    <row r="11" spans="1:3" ht="18" x14ac:dyDescent="0.35">
      <c r="A11" s="32" t="s">
        <v>156</v>
      </c>
      <c r="B11" s="10"/>
      <c r="C11" s="11" t="s">
        <v>27</v>
      </c>
    </row>
    <row r="12" spans="1:3" ht="18" x14ac:dyDescent="0.35">
      <c r="A12" s="32" t="s">
        <v>157</v>
      </c>
      <c r="B12" s="10"/>
      <c r="C12" s="11" t="s">
        <v>27</v>
      </c>
    </row>
    <row r="13" spans="1:3" ht="18" x14ac:dyDescent="0.35">
      <c r="A13" s="32" t="s">
        <v>158</v>
      </c>
      <c r="B13" s="10"/>
      <c r="C13" s="11" t="s">
        <v>27</v>
      </c>
    </row>
    <row r="14" spans="1:3" ht="18" x14ac:dyDescent="0.35">
      <c r="A14" s="32" t="s">
        <v>113</v>
      </c>
      <c r="B14" s="10"/>
      <c r="C14" s="11" t="s">
        <v>90</v>
      </c>
    </row>
    <row r="15" spans="1:3" ht="20.399999999999999" x14ac:dyDescent="0.45">
      <c r="A15" s="32" t="s">
        <v>119</v>
      </c>
      <c r="B15" s="10"/>
      <c r="C15" s="11" t="s">
        <v>124</v>
      </c>
    </row>
    <row r="16" spans="1:3" ht="20.399999999999999" x14ac:dyDescent="0.45">
      <c r="A16" s="32" t="s">
        <v>120</v>
      </c>
      <c r="B16" s="31"/>
      <c r="C16" s="11" t="s">
        <v>124</v>
      </c>
    </row>
    <row r="17" spans="1:3" ht="18" x14ac:dyDescent="0.35">
      <c r="A17" s="32" t="s">
        <v>116</v>
      </c>
      <c r="B17" s="10"/>
      <c r="C17" s="11" t="s">
        <v>27</v>
      </c>
    </row>
    <row r="18" spans="1:3" ht="18" x14ac:dyDescent="0.35">
      <c r="A18" s="19" t="s">
        <v>54</v>
      </c>
      <c r="B18" s="10"/>
      <c r="C18" s="11" t="s">
        <v>27</v>
      </c>
    </row>
    <row r="19" spans="1:3" ht="18" x14ac:dyDescent="0.35">
      <c r="A19" s="32" t="s">
        <v>117</v>
      </c>
      <c r="B19" s="10"/>
      <c r="C19" s="11" t="s">
        <v>27</v>
      </c>
    </row>
    <row r="20" spans="1:3" ht="18" x14ac:dyDescent="0.35">
      <c r="A20" s="32" t="s">
        <v>118</v>
      </c>
      <c r="B20" s="10"/>
      <c r="C20" s="11" t="s">
        <v>27</v>
      </c>
    </row>
    <row r="21" spans="1:3" ht="18" x14ac:dyDescent="0.35">
      <c r="A21" s="33" t="s">
        <v>155</v>
      </c>
      <c r="B21" s="10"/>
      <c r="C21" s="11" t="s">
        <v>27</v>
      </c>
    </row>
    <row r="22" spans="1:3" ht="18.600000000000001" thickBot="1" x14ac:dyDescent="0.4">
      <c r="A22" s="50"/>
      <c r="B22" s="51"/>
      <c r="C22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5" name="Pulsante 1">
              <controlPr defaultSize="0" print="0" autoFill="0" autoPict="0" macro="[0]!Main">
                <anchor moveWithCells="1">
                  <from>
                    <xdr:col>3</xdr:col>
                    <xdr:colOff>335280</xdr:colOff>
                    <xdr:row>0</xdr:row>
                    <xdr:rowOff>137160</xdr:rowOff>
                  </from>
                  <to>
                    <xdr:col>5</xdr:col>
                    <xdr:colOff>556260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6"/>
  <dimension ref="A1:C16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104.664062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179</v>
      </c>
      <c r="B1" s="72" t="s">
        <v>215</v>
      </c>
      <c r="C1" s="73"/>
    </row>
    <row r="2" spans="1:3" ht="18" x14ac:dyDescent="0.35">
      <c r="A2" s="33" t="s">
        <v>105</v>
      </c>
      <c r="B2" s="74"/>
      <c r="C2" s="11"/>
    </row>
    <row r="3" spans="1:3" ht="18" x14ac:dyDescent="0.35">
      <c r="A3" s="33" t="s">
        <v>107</v>
      </c>
      <c r="B3" s="10"/>
      <c r="C3" s="11" t="s">
        <v>27</v>
      </c>
    </row>
    <row r="4" spans="1:3" ht="18" x14ac:dyDescent="0.35">
      <c r="A4" s="33" t="s">
        <v>153</v>
      </c>
      <c r="B4" s="10"/>
      <c r="C4" s="11" t="s">
        <v>152</v>
      </c>
    </row>
    <row r="5" spans="1:3" ht="18" x14ac:dyDescent="0.35">
      <c r="A5" s="33" t="s">
        <v>109</v>
      </c>
      <c r="B5" s="10"/>
      <c r="C5" s="11" t="s">
        <v>27</v>
      </c>
    </row>
    <row r="6" spans="1:3" ht="18" x14ac:dyDescent="0.35">
      <c r="A6" s="33" t="s">
        <v>157</v>
      </c>
      <c r="B6" s="10"/>
      <c r="C6" s="11" t="s">
        <v>27</v>
      </c>
    </row>
    <row r="7" spans="1:3" ht="18" x14ac:dyDescent="0.35">
      <c r="A7" s="33" t="s">
        <v>158</v>
      </c>
      <c r="B7" s="10"/>
      <c r="C7" s="11" t="s">
        <v>27</v>
      </c>
    </row>
    <row r="8" spans="1:3" ht="20.399999999999999" x14ac:dyDescent="0.45">
      <c r="A8" s="33" t="s">
        <v>119</v>
      </c>
      <c r="B8" s="10"/>
      <c r="C8" s="11" t="s">
        <v>124</v>
      </c>
    </row>
    <row r="9" spans="1:3" ht="20.399999999999999" x14ac:dyDescent="0.45">
      <c r="A9" s="33" t="s">
        <v>120</v>
      </c>
      <c r="B9" s="31"/>
      <c r="C9" s="11" t="s">
        <v>124</v>
      </c>
    </row>
    <row r="10" spans="1:3" ht="18" x14ac:dyDescent="0.35">
      <c r="A10" s="33" t="s">
        <v>116</v>
      </c>
      <c r="B10" s="10"/>
      <c r="C10" s="11" t="s">
        <v>27</v>
      </c>
    </row>
    <row r="11" spans="1:3" ht="18" x14ac:dyDescent="0.35">
      <c r="A11" s="33" t="s">
        <v>118</v>
      </c>
      <c r="B11" s="10"/>
      <c r="C11" s="11" t="s">
        <v>27</v>
      </c>
    </row>
    <row r="12" spans="1:3" ht="18" x14ac:dyDescent="0.35">
      <c r="A12" s="33" t="s">
        <v>26</v>
      </c>
      <c r="B12" s="10"/>
      <c r="C12" s="11" t="s">
        <v>27</v>
      </c>
    </row>
    <row r="13" spans="1:3" ht="18" x14ac:dyDescent="0.35">
      <c r="A13" s="33" t="s">
        <v>113</v>
      </c>
      <c r="B13" s="10"/>
      <c r="C13" s="11" t="s">
        <v>90</v>
      </c>
    </row>
    <row r="14" spans="1:3" ht="18" x14ac:dyDescent="0.35">
      <c r="A14" s="28" t="s">
        <v>114</v>
      </c>
      <c r="B14" s="10"/>
      <c r="C14" s="11" t="s">
        <v>27</v>
      </c>
    </row>
    <row r="15" spans="1:3" ht="18" x14ac:dyDescent="0.35">
      <c r="A15" s="19" t="s">
        <v>54</v>
      </c>
      <c r="B15" s="10"/>
      <c r="C15" s="11" t="s">
        <v>27</v>
      </c>
    </row>
    <row r="16" spans="1:3" ht="18.600000000000001" thickBot="1" x14ac:dyDescent="0.4">
      <c r="A16" s="52"/>
      <c r="B16" s="48"/>
      <c r="C16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5" name="Pulsante 1">
              <controlPr defaultSize="0" print="0" autoFill="0" autoPict="0" macro="[0]!Main">
                <anchor moveWithCells="1">
                  <from>
                    <xdr:col>3</xdr:col>
                    <xdr:colOff>83820</xdr:colOff>
                    <xdr:row>0</xdr:row>
                    <xdr:rowOff>114300</xdr:rowOff>
                  </from>
                  <to>
                    <xdr:col>5</xdr:col>
                    <xdr:colOff>304800</xdr:colOff>
                    <xdr:row>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7"/>
  <dimension ref="A1:C18"/>
  <sheetViews>
    <sheetView view="pageBreakPreview" zoomScale="60" zoomScaleNormal="100" workbookViewId="0">
      <selection activeCell="I18" sqref="I18"/>
    </sheetView>
  </sheetViews>
  <sheetFormatPr defaultRowHeight="14.4" x14ac:dyDescent="0.3"/>
  <cols>
    <col min="1" max="1" width="99.4414062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229</v>
      </c>
      <c r="B1" s="72" t="s">
        <v>216</v>
      </c>
      <c r="C1" s="73"/>
    </row>
    <row r="2" spans="1:3" ht="18" x14ac:dyDescent="0.35">
      <c r="A2" s="33" t="s">
        <v>105</v>
      </c>
      <c r="B2" s="74"/>
      <c r="C2" s="11"/>
    </row>
    <row r="3" spans="1:3" ht="18" x14ac:dyDescent="0.35">
      <c r="A3" s="33" t="s">
        <v>107</v>
      </c>
      <c r="B3" s="10"/>
      <c r="C3" s="11" t="s">
        <v>27</v>
      </c>
    </row>
    <row r="4" spans="1:3" ht="18" x14ac:dyDescent="0.35">
      <c r="A4" s="33" t="s">
        <v>153</v>
      </c>
      <c r="B4" s="10"/>
      <c r="C4" s="11" t="s">
        <v>152</v>
      </c>
    </row>
    <row r="5" spans="1:3" ht="18" x14ac:dyDescent="0.35">
      <c r="A5" s="32" t="s">
        <v>165</v>
      </c>
      <c r="B5" s="10"/>
      <c r="C5" s="11" t="s">
        <v>27</v>
      </c>
    </row>
    <row r="6" spans="1:3" ht="18" x14ac:dyDescent="0.35">
      <c r="A6" s="32" t="s">
        <v>150</v>
      </c>
      <c r="B6" s="10"/>
      <c r="C6" s="11" t="s">
        <v>27</v>
      </c>
    </row>
    <row r="7" spans="1:3" ht="18" x14ac:dyDescent="0.35">
      <c r="A7" s="33" t="s">
        <v>109</v>
      </c>
      <c r="B7" s="10"/>
      <c r="C7" s="11" t="s">
        <v>27</v>
      </c>
    </row>
    <row r="8" spans="1:3" ht="18" x14ac:dyDescent="0.35">
      <c r="A8" s="33" t="s">
        <v>157</v>
      </c>
      <c r="B8" s="10"/>
      <c r="C8" s="11" t="s">
        <v>27</v>
      </c>
    </row>
    <row r="9" spans="1:3" ht="18" x14ac:dyDescent="0.35">
      <c r="A9" s="33" t="s">
        <v>158</v>
      </c>
      <c r="B9" s="10"/>
      <c r="C9" s="11" t="s">
        <v>27</v>
      </c>
    </row>
    <row r="10" spans="1:3" ht="20.399999999999999" x14ac:dyDescent="0.45">
      <c r="A10" s="33" t="s">
        <v>119</v>
      </c>
      <c r="B10" s="10"/>
      <c r="C10" s="11" t="s">
        <v>124</v>
      </c>
    </row>
    <row r="11" spans="1:3" ht="20.399999999999999" x14ac:dyDescent="0.45">
      <c r="A11" s="33" t="s">
        <v>120</v>
      </c>
      <c r="B11" s="31"/>
      <c r="C11" s="11" t="s">
        <v>124</v>
      </c>
    </row>
    <row r="12" spans="1:3" ht="18" x14ac:dyDescent="0.35">
      <c r="A12" s="33" t="s">
        <v>116</v>
      </c>
      <c r="B12" s="10"/>
      <c r="C12" s="11" t="s">
        <v>27</v>
      </c>
    </row>
    <row r="13" spans="1:3" ht="18" x14ac:dyDescent="0.35">
      <c r="A13" s="33" t="s">
        <v>118</v>
      </c>
      <c r="B13" s="10"/>
      <c r="C13" s="11" t="s">
        <v>27</v>
      </c>
    </row>
    <row r="14" spans="1:3" ht="18" x14ac:dyDescent="0.35">
      <c r="A14" s="33" t="s">
        <v>26</v>
      </c>
      <c r="B14" s="10"/>
      <c r="C14" s="11" t="s">
        <v>27</v>
      </c>
    </row>
    <row r="15" spans="1:3" ht="18" x14ac:dyDescent="0.35">
      <c r="A15" s="33" t="s">
        <v>113</v>
      </c>
      <c r="B15" s="10"/>
      <c r="C15" s="11" t="s">
        <v>90</v>
      </c>
    </row>
    <row r="16" spans="1:3" ht="18" x14ac:dyDescent="0.35">
      <c r="A16" s="28" t="s">
        <v>114</v>
      </c>
      <c r="B16" s="10"/>
      <c r="C16" s="11" t="s">
        <v>27</v>
      </c>
    </row>
    <row r="17" spans="1:3" ht="18" x14ac:dyDescent="0.35">
      <c r="A17" s="19" t="s">
        <v>54</v>
      </c>
      <c r="B17" s="10"/>
      <c r="C17" s="11" t="s">
        <v>27</v>
      </c>
    </row>
    <row r="18" spans="1:3" ht="18.600000000000001" thickBot="1" x14ac:dyDescent="0.4">
      <c r="A18" s="52"/>
      <c r="B18" s="48"/>
      <c r="C18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5" name="Pulsante 1">
              <controlPr defaultSize="0" print="0" autoFill="0" autoPict="0" macro="[0]!Main">
                <anchor moveWithCells="1">
                  <from>
                    <xdr:col>3</xdr:col>
                    <xdr:colOff>114300</xdr:colOff>
                    <xdr:row>0</xdr:row>
                    <xdr:rowOff>152400</xdr:rowOff>
                  </from>
                  <to>
                    <xdr:col>5</xdr:col>
                    <xdr:colOff>335280</xdr:colOff>
                    <xdr:row>1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8"/>
  <dimension ref="A1:C18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110.554687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180</v>
      </c>
      <c r="B1" s="72" t="s">
        <v>217</v>
      </c>
      <c r="C1" s="73"/>
    </row>
    <row r="2" spans="1:3" ht="18" x14ac:dyDescent="0.35">
      <c r="A2" s="33" t="s">
        <v>105</v>
      </c>
      <c r="B2" s="74"/>
      <c r="C2" s="11"/>
    </row>
    <row r="3" spans="1:3" ht="18" x14ac:dyDescent="0.35">
      <c r="A3" s="33" t="s">
        <v>107</v>
      </c>
      <c r="B3" s="10"/>
      <c r="C3" s="11" t="s">
        <v>27</v>
      </c>
    </row>
    <row r="4" spans="1:3" ht="18" x14ac:dyDescent="0.35">
      <c r="A4" s="33" t="s">
        <v>153</v>
      </c>
      <c r="B4" s="10"/>
      <c r="C4" s="11" t="s">
        <v>152</v>
      </c>
    </row>
    <row r="5" spans="1:3" ht="18" x14ac:dyDescent="0.35">
      <c r="A5" s="32" t="s">
        <v>165</v>
      </c>
      <c r="B5" s="10"/>
      <c r="C5" s="11" t="s">
        <v>27</v>
      </c>
    </row>
    <row r="6" spans="1:3" ht="18" x14ac:dyDescent="0.35">
      <c r="A6" s="32" t="s">
        <v>150</v>
      </c>
      <c r="B6" s="10"/>
      <c r="C6" s="11" t="s">
        <v>27</v>
      </c>
    </row>
    <row r="7" spans="1:3" ht="18" x14ac:dyDescent="0.35">
      <c r="A7" s="33" t="s">
        <v>109</v>
      </c>
      <c r="B7" s="10"/>
      <c r="C7" s="11" t="s">
        <v>27</v>
      </c>
    </row>
    <row r="8" spans="1:3" ht="18" x14ac:dyDescent="0.35">
      <c r="A8" s="33" t="s">
        <v>157</v>
      </c>
      <c r="B8" s="10"/>
      <c r="C8" s="11" t="s">
        <v>27</v>
      </c>
    </row>
    <row r="9" spans="1:3" ht="18" x14ac:dyDescent="0.35">
      <c r="A9" s="33" t="s">
        <v>158</v>
      </c>
      <c r="B9" s="10"/>
      <c r="C9" s="11" t="s">
        <v>27</v>
      </c>
    </row>
    <row r="10" spans="1:3" ht="20.399999999999999" x14ac:dyDescent="0.45">
      <c r="A10" s="33" t="s">
        <v>119</v>
      </c>
      <c r="B10" s="10"/>
      <c r="C10" s="11" t="s">
        <v>124</v>
      </c>
    </row>
    <row r="11" spans="1:3" ht="20.399999999999999" x14ac:dyDescent="0.45">
      <c r="A11" s="33" t="s">
        <v>120</v>
      </c>
      <c r="B11" s="31"/>
      <c r="C11" s="11" t="s">
        <v>124</v>
      </c>
    </row>
    <row r="12" spans="1:3" ht="18" x14ac:dyDescent="0.35">
      <c r="A12" s="33" t="s">
        <v>116</v>
      </c>
      <c r="B12" s="10"/>
      <c r="C12" s="11" t="s">
        <v>27</v>
      </c>
    </row>
    <row r="13" spans="1:3" ht="18" x14ac:dyDescent="0.35">
      <c r="A13" s="33" t="s">
        <v>118</v>
      </c>
      <c r="B13" s="10"/>
      <c r="C13" s="11" t="s">
        <v>27</v>
      </c>
    </row>
    <row r="14" spans="1:3" ht="18" x14ac:dyDescent="0.35">
      <c r="A14" s="33" t="s">
        <v>26</v>
      </c>
      <c r="B14" s="10"/>
      <c r="C14" s="11" t="s">
        <v>27</v>
      </c>
    </row>
    <row r="15" spans="1:3" ht="18" x14ac:dyDescent="0.35">
      <c r="A15" s="33" t="s">
        <v>113</v>
      </c>
      <c r="B15" s="10"/>
      <c r="C15" s="11" t="s">
        <v>90</v>
      </c>
    </row>
    <row r="16" spans="1:3" ht="18" x14ac:dyDescent="0.35">
      <c r="A16" s="28" t="s">
        <v>114</v>
      </c>
      <c r="B16" s="10"/>
      <c r="C16" s="11" t="s">
        <v>27</v>
      </c>
    </row>
    <row r="17" spans="1:3" ht="18" x14ac:dyDescent="0.35">
      <c r="A17" s="19" t="s">
        <v>54</v>
      </c>
      <c r="B17" s="10"/>
      <c r="C17" s="11" t="s">
        <v>27</v>
      </c>
    </row>
    <row r="18" spans="1:3" ht="18.600000000000001" thickBot="1" x14ac:dyDescent="0.4">
      <c r="A18" s="52"/>
      <c r="B18" s="48"/>
      <c r="C18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5" name="Pulsante 1">
              <controlPr defaultSize="0" print="0" autoFill="0" autoPict="0" macro="[0]!Main">
                <anchor moveWithCells="1">
                  <from>
                    <xdr:col>3</xdr:col>
                    <xdr:colOff>106680</xdr:colOff>
                    <xdr:row>0</xdr:row>
                    <xdr:rowOff>106680</xdr:rowOff>
                  </from>
                  <to>
                    <xdr:col>5</xdr:col>
                    <xdr:colOff>327660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9"/>
  <dimension ref="A1:C14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95.554687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181</v>
      </c>
      <c r="B1" s="72" t="s">
        <v>218</v>
      </c>
      <c r="C1" s="73"/>
    </row>
    <row r="2" spans="1:3" ht="18" x14ac:dyDescent="0.35">
      <c r="A2" s="33" t="s">
        <v>105</v>
      </c>
      <c r="B2" s="74"/>
      <c r="C2" s="11"/>
    </row>
    <row r="3" spans="1:3" ht="18" x14ac:dyDescent="0.35">
      <c r="A3" s="33" t="s">
        <v>107</v>
      </c>
      <c r="B3" s="10"/>
      <c r="C3" s="11" t="s">
        <v>27</v>
      </c>
    </row>
    <row r="4" spans="1:3" ht="18" x14ac:dyDescent="0.35">
      <c r="A4" s="33" t="s">
        <v>153</v>
      </c>
      <c r="B4" s="10"/>
      <c r="C4" s="11" t="s">
        <v>152</v>
      </c>
    </row>
    <row r="5" spans="1:3" ht="18" x14ac:dyDescent="0.35">
      <c r="A5" s="33" t="s">
        <v>109</v>
      </c>
      <c r="B5" s="10"/>
      <c r="C5" s="11" t="s">
        <v>27</v>
      </c>
    </row>
    <row r="6" spans="1:3" ht="18" x14ac:dyDescent="0.35">
      <c r="A6" s="33" t="s">
        <v>157</v>
      </c>
      <c r="B6" s="10"/>
      <c r="C6" s="11" t="s">
        <v>27</v>
      </c>
    </row>
    <row r="7" spans="1:3" ht="18" x14ac:dyDescent="0.35">
      <c r="A7" s="33" t="s">
        <v>158</v>
      </c>
      <c r="B7" s="10"/>
      <c r="C7" s="11" t="s">
        <v>27</v>
      </c>
    </row>
    <row r="8" spans="1:3" ht="18" x14ac:dyDescent="0.35">
      <c r="A8" s="33" t="s">
        <v>116</v>
      </c>
      <c r="B8" s="10"/>
      <c r="C8" s="11" t="s">
        <v>27</v>
      </c>
    </row>
    <row r="9" spans="1:3" ht="18" x14ac:dyDescent="0.35">
      <c r="A9" s="33" t="s">
        <v>118</v>
      </c>
      <c r="B9" s="10"/>
      <c r="C9" s="11" t="s">
        <v>27</v>
      </c>
    </row>
    <row r="10" spans="1:3" ht="18" x14ac:dyDescent="0.35">
      <c r="A10" s="33" t="s">
        <v>26</v>
      </c>
      <c r="B10" s="10"/>
      <c r="C10" s="11" t="s">
        <v>27</v>
      </c>
    </row>
    <row r="11" spans="1:3" ht="18" x14ac:dyDescent="0.35">
      <c r="A11" s="33" t="s">
        <v>113</v>
      </c>
      <c r="B11" s="10"/>
      <c r="C11" s="11" t="s">
        <v>90</v>
      </c>
    </row>
    <row r="12" spans="1:3" ht="18" x14ac:dyDescent="0.35">
      <c r="A12" s="28" t="s">
        <v>114</v>
      </c>
      <c r="B12" s="10"/>
      <c r="C12" s="11" t="s">
        <v>27</v>
      </c>
    </row>
    <row r="13" spans="1:3" ht="18" x14ac:dyDescent="0.35">
      <c r="A13" s="19" t="s">
        <v>54</v>
      </c>
      <c r="B13" s="10"/>
      <c r="C13" s="11" t="s">
        <v>27</v>
      </c>
    </row>
    <row r="14" spans="1:3" ht="18.600000000000001" thickBot="1" x14ac:dyDescent="0.4">
      <c r="A14" s="52"/>
      <c r="B14" s="48"/>
      <c r="C14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5" name="Pulsante 1">
              <controlPr defaultSize="0" print="0" autoFill="0" autoPict="0" macro="[0]!Main">
                <anchor moveWithCells="1">
                  <from>
                    <xdr:col>3</xdr:col>
                    <xdr:colOff>198120</xdr:colOff>
                    <xdr:row>0</xdr:row>
                    <xdr:rowOff>137160</xdr:rowOff>
                  </from>
                  <to>
                    <xdr:col>5</xdr:col>
                    <xdr:colOff>419100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0"/>
  <dimension ref="A1:C10"/>
  <sheetViews>
    <sheetView zoomScaleNormal="100" workbookViewId="0">
      <selection activeCell="M10" sqref="M10"/>
    </sheetView>
  </sheetViews>
  <sheetFormatPr defaultRowHeight="14.4" x14ac:dyDescent="0.3"/>
  <cols>
    <col min="1" max="1" width="104.4414062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182</v>
      </c>
      <c r="B1" s="72" t="s">
        <v>219</v>
      </c>
      <c r="C1" s="73"/>
    </row>
    <row r="2" spans="1:3" ht="18" x14ac:dyDescent="0.35">
      <c r="A2" s="33" t="s">
        <v>105</v>
      </c>
      <c r="B2" s="74"/>
      <c r="C2" s="11"/>
    </row>
    <row r="3" spans="1:3" ht="18" x14ac:dyDescent="0.35">
      <c r="A3" s="33" t="s">
        <v>26</v>
      </c>
      <c r="B3" s="10"/>
      <c r="C3" s="11" t="s">
        <v>27</v>
      </c>
    </row>
    <row r="4" spans="1:3" ht="18" x14ac:dyDescent="0.35">
      <c r="A4" s="32" t="s">
        <v>165</v>
      </c>
      <c r="B4" s="10"/>
      <c r="C4" s="11" t="s">
        <v>27</v>
      </c>
    </row>
    <row r="5" spans="1:3" ht="18" x14ac:dyDescent="0.35">
      <c r="A5" s="33" t="s">
        <v>113</v>
      </c>
      <c r="B5" s="10"/>
      <c r="C5" s="11" t="s">
        <v>90</v>
      </c>
    </row>
    <row r="6" spans="1:3" ht="18" x14ac:dyDescent="0.35">
      <c r="A6" s="33" t="s">
        <v>107</v>
      </c>
      <c r="B6" s="10"/>
      <c r="C6" s="11" t="s">
        <v>27</v>
      </c>
    </row>
    <row r="7" spans="1:3" ht="18" x14ac:dyDescent="0.35">
      <c r="A7" s="33" t="s">
        <v>153</v>
      </c>
      <c r="B7" s="10"/>
      <c r="C7" s="11" t="s">
        <v>152</v>
      </c>
    </row>
    <row r="8" spans="1:3" ht="18" x14ac:dyDescent="0.35">
      <c r="A8" s="28" t="s">
        <v>114</v>
      </c>
      <c r="B8" s="10"/>
      <c r="C8" s="11" t="s">
        <v>27</v>
      </c>
    </row>
    <row r="9" spans="1:3" ht="18" x14ac:dyDescent="0.35">
      <c r="A9" s="33" t="s">
        <v>158</v>
      </c>
      <c r="B9" s="10"/>
      <c r="C9" s="11" t="s">
        <v>27</v>
      </c>
    </row>
    <row r="10" spans="1:3" ht="18.600000000000001" thickBot="1" x14ac:dyDescent="0.4">
      <c r="A10" s="78"/>
      <c r="B10" s="79"/>
      <c r="C10" s="75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5" name="Pulsante 1">
              <controlPr defaultSize="0" print="0" autoFill="0" autoPict="0" macro="[0]!Main">
                <anchor moveWithCells="1">
                  <from>
                    <xdr:col>3</xdr:col>
                    <xdr:colOff>68580</xdr:colOff>
                    <xdr:row>0</xdr:row>
                    <xdr:rowOff>106680</xdr:rowOff>
                  </from>
                  <to>
                    <xdr:col>5</xdr:col>
                    <xdr:colOff>289560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1"/>
  <dimension ref="A1:C9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89.554687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183</v>
      </c>
      <c r="B1" s="72" t="s">
        <v>220</v>
      </c>
      <c r="C1" s="73"/>
    </row>
    <row r="2" spans="1:3" ht="18" x14ac:dyDescent="0.35">
      <c r="A2" s="33" t="s">
        <v>105</v>
      </c>
      <c r="B2" s="74"/>
      <c r="C2" s="11"/>
    </row>
    <row r="3" spans="1:3" ht="18" x14ac:dyDescent="0.35">
      <c r="A3" s="33" t="s">
        <v>26</v>
      </c>
      <c r="B3" s="10"/>
      <c r="C3" s="11" t="s">
        <v>27</v>
      </c>
    </row>
    <row r="4" spans="1:3" ht="18" x14ac:dyDescent="0.35">
      <c r="A4" s="33" t="s">
        <v>113</v>
      </c>
      <c r="B4" s="10"/>
      <c r="C4" s="11" t="s">
        <v>90</v>
      </c>
    </row>
    <row r="5" spans="1:3" ht="18" x14ac:dyDescent="0.35">
      <c r="A5" s="33" t="s">
        <v>107</v>
      </c>
      <c r="B5" s="10"/>
      <c r="C5" s="11" t="s">
        <v>27</v>
      </c>
    </row>
    <row r="6" spans="1:3" ht="18" x14ac:dyDescent="0.35">
      <c r="A6" s="33" t="s">
        <v>153</v>
      </c>
      <c r="B6" s="10"/>
      <c r="C6" s="11" t="s">
        <v>152</v>
      </c>
    </row>
    <row r="7" spans="1:3" ht="18" x14ac:dyDescent="0.35">
      <c r="A7" s="28" t="s">
        <v>114</v>
      </c>
      <c r="B7" s="10"/>
      <c r="C7" s="11" t="s">
        <v>27</v>
      </c>
    </row>
    <row r="8" spans="1:3" ht="18" x14ac:dyDescent="0.35">
      <c r="A8" s="33" t="s">
        <v>109</v>
      </c>
      <c r="B8" s="10"/>
      <c r="C8" s="11" t="s">
        <v>27</v>
      </c>
    </row>
    <row r="9" spans="1:3" ht="18.600000000000001" thickBot="1" x14ac:dyDescent="0.4">
      <c r="A9" s="52"/>
      <c r="B9" s="48"/>
      <c r="C9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5" name="Pulsante 1">
              <controlPr defaultSize="0" print="0" autoFill="0" autoPict="0" macro="[0]!Main">
                <anchor moveWithCells="1">
                  <from>
                    <xdr:col>3</xdr:col>
                    <xdr:colOff>160020</xdr:colOff>
                    <xdr:row>0</xdr:row>
                    <xdr:rowOff>68580</xdr:rowOff>
                  </from>
                  <to>
                    <xdr:col>5</xdr:col>
                    <xdr:colOff>381000</xdr:colOff>
                    <xdr:row>1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2"/>
  <dimension ref="A1:C17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110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184</v>
      </c>
      <c r="B1" s="72" t="s">
        <v>221</v>
      </c>
      <c r="C1" s="73"/>
    </row>
    <row r="2" spans="1:3" ht="18" x14ac:dyDescent="0.35">
      <c r="A2" s="33" t="s">
        <v>105</v>
      </c>
      <c r="B2" s="74"/>
      <c r="C2" s="11"/>
    </row>
    <row r="3" spans="1:3" ht="18" x14ac:dyDescent="0.35">
      <c r="A3" s="33" t="s">
        <v>106</v>
      </c>
      <c r="B3" s="10"/>
      <c r="C3" s="11" t="s">
        <v>29</v>
      </c>
    </row>
    <row r="4" spans="1:3" ht="18" x14ac:dyDescent="0.35">
      <c r="A4" s="33" t="s">
        <v>107</v>
      </c>
      <c r="B4" s="10"/>
      <c r="C4" s="11" t="s">
        <v>27</v>
      </c>
    </row>
    <row r="5" spans="1:3" ht="18" x14ac:dyDescent="0.35">
      <c r="A5" s="33" t="s">
        <v>153</v>
      </c>
      <c r="B5" s="10"/>
      <c r="C5" s="11" t="s">
        <v>152</v>
      </c>
    </row>
    <row r="6" spans="1:3" ht="18" x14ac:dyDescent="0.35">
      <c r="A6" s="32" t="s">
        <v>165</v>
      </c>
      <c r="B6" s="10"/>
      <c r="C6" s="11" t="s">
        <v>27</v>
      </c>
    </row>
    <row r="7" spans="1:3" ht="18" x14ac:dyDescent="0.35">
      <c r="A7" s="32" t="s">
        <v>166</v>
      </c>
      <c r="B7" s="10"/>
      <c r="C7" s="11" t="s">
        <v>27</v>
      </c>
    </row>
    <row r="8" spans="1:3" ht="18" x14ac:dyDescent="0.35">
      <c r="A8" s="33" t="s">
        <v>109</v>
      </c>
      <c r="B8" s="10"/>
      <c r="C8" s="11" t="s">
        <v>27</v>
      </c>
    </row>
    <row r="9" spans="1:3" ht="18" x14ac:dyDescent="0.35">
      <c r="A9" s="33" t="s">
        <v>157</v>
      </c>
      <c r="B9" s="10"/>
      <c r="C9" s="11" t="s">
        <v>27</v>
      </c>
    </row>
    <row r="10" spans="1:3" ht="18" x14ac:dyDescent="0.35">
      <c r="A10" s="33" t="s">
        <v>158</v>
      </c>
      <c r="B10" s="10"/>
      <c r="C10" s="11" t="s">
        <v>27</v>
      </c>
    </row>
    <row r="11" spans="1:3" ht="20.399999999999999" x14ac:dyDescent="0.45">
      <c r="A11" s="33" t="s">
        <v>119</v>
      </c>
      <c r="B11" s="10"/>
      <c r="C11" s="11" t="s">
        <v>124</v>
      </c>
    </row>
    <row r="12" spans="1:3" ht="20.399999999999999" x14ac:dyDescent="0.45">
      <c r="A12" s="33" t="s">
        <v>120</v>
      </c>
      <c r="B12" s="31"/>
      <c r="C12" s="11" t="s">
        <v>124</v>
      </c>
    </row>
    <row r="13" spans="1:3" ht="18" x14ac:dyDescent="0.35">
      <c r="A13" s="33" t="s">
        <v>117</v>
      </c>
      <c r="B13" s="10"/>
      <c r="C13" s="11" t="s">
        <v>27</v>
      </c>
    </row>
    <row r="14" spans="1:3" ht="18" x14ac:dyDescent="0.35">
      <c r="A14" s="33" t="s">
        <v>26</v>
      </c>
      <c r="B14" s="10"/>
      <c r="C14" s="11" t="s">
        <v>27</v>
      </c>
    </row>
    <row r="15" spans="1:3" ht="18" x14ac:dyDescent="0.35">
      <c r="A15" s="33" t="s">
        <v>113</v>
      </c>
      <c r="B15" s="10"/>
      <c r="C15" s="11" t="s">
        <v>90</v>
      </c>
    </row>
    <row r="16" spans="1:3" ht="18" x14ac:dyDescent="0.35">
      <c r="A16" s="32" t="s">
        <v>116</v>
      </c>
      <c r="B16" s="10"/>
      <c r="C16" s="11" t="s">
        <v>27</v>
      </c>
    </row>
    <row r="17" spans="1:3" ht="18.600000000000001" thickBot="1" x14ac:dyDescent="0.4">
      <c r="A17" s="42"/>
      <c r="B17" s="51"/>
      <c r="C17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5" name="Pulsante 1">
              <controlPr defaultSize="0" print="0" autoFill="0" autoPict="0" macro="[0]!Main">
                <anchor moveWithCells="1">
                  <from>
                    <xdr:col>3</xdr:col>
                    <xdr:colOff>106680</xdr:colOff>
                    <xdr:row>0</xdr:row>
                    <xdr:rowOff>106680</xdr:rowOff>
                  </from>
                  <to>
                    <xdr:col>5</xdr:col>
                    <xdr:colOff>327660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5"/>
  <dimension ref="A1:F51"/>
  <sheetViews>
    <sheetView view="pageBreakPreview" zoomScale="55" zoomScaleNormal="70" zoomScaleSheetLayoutView="55" zoomScalePageLayoutView="85" workbookViewId="0">
      <selection activeCell="C31" sqref="C31"/>
    </sheetView>
  </sheetViews>
  <sheetFormatPr defaultColWidth="8.5546875" defaultRowHeight="18" x14ac:dyDescent="0.35"/>
  <cols>
    <col min="1" max="1" width="90" style="1" bestFit="1" customWidth="1"/>
    <col min="2" max="2" width="39" style="1" customWidth="1"/>
    <col min="3" max="3" width="19.5546875" style="1" customWidth="1"/>
    <col min="4" max="16384" width="8.5546875" style="1"/>
  </cols>
  <sheetData>
    <row r="1" spans="1:6" s="65" customFormat="1" ht="33" customHeight="1" thickBot="1" x14ac:dyDescent="0.35">
      <c r="A1" s="68" t="s">
        <v>130</v>
      </c>
      <c r="B1" s="69" t="s">
        <v>149</v>
      </c>
      <c r="C1" s="70" t="s">
        <v>204</v>
      </c>
    </row>
    <row r="2" spans="1:6" s="7" customFormat="1" ht="15" customHeight="1" thickBot="1" x14ac:dyDescent="0.4">
      <c r="A2" s="66" t="s">
        <v>189</v>
      </c>
      <c r="B2" s="67"/>
    </row>
    <row r="3" spans="1:6" customFormat="1" ht="15" customHeight="1" thickTop="1" thickBot="1" x14ac:dyDescent="0.4">
      <c r="A3" s="64" t="s">
        <v>188</v>
      </c>
      <c r="B3" s="8"/>
      <c r="C3" s="1"/>
    </row>
    <row r="4" spans="1:6" s="7" customFormat="1" ht="15" customHeight="1" x14ac:dyDescent="0.35">
      <c r="A4" s="6"/>
      <c r="B4" s="6"/>
      <c r="C4" s="6"/>
    </row>
    <row r="5" spans="1:6" x14ac:dyDescent="0.35">
      <c r="A5" s="4" t="s">
        <v>0</v>
      </c>
      <c r="B5" s="9"/>
      <c r="C5" s="4"/>
    </row>
    <row r="6" spans="1:6" ht="18.600000000000001" thickBot="1" x14ac:dyDescent="0.4">
      <c r="A6" s="3"/>
      <c r="B6" s="2"/>
      <c r="C6" s="2"/>
    </row>
    <row r="7" spans="1:6" x14ac:dyDescent="0.35">
      <c r="A7" s="35" t="s">
        <v>128</v>
      </c>
      <c r="B7" s="36"/>
      <c r="C7" s="37"/>
    </row>
    <row r="8" spans="1:6" x14ac:dyDescent="0.35">
      <c r="A8" s="38"/>
      <c r="B8" s="2"/>
      <c r="C8" s="39"/>
    </row>
    <row r="9" spans="1:6" x14ac:dyDescent="0.35">
      <c r="A9" s="40" t="s">
        <v>135</v>
      </c>
      <c r="B9" s="10"/>
      <c r="C9" s="41"/>
    </row>
    <row r="10" spans="1:6" x14ac:dyDescent="0.35">
      <c r="A10" s="40" t="s">
        <v>30</v>
      </c>
      <c r="B10" s="10"/>
      <c r="C10" s="41"/>
    </row>
    <row r="11" spans="1:6" x14ac:dyDescent="0.35">
      <c r="A11" s="40" t="s">
        <v>31</v>
      </c>
      <c r="B11" s="10"/>
      <c r="C11" s="41"/>
    </row>
    <row r="12" spans="1:6" x14ac:dyDescent="0.35">
      <c r="A12" s="40" t="s">
        <v>142</v>
      </c>
      <c r="B12" s="10"/>
      <c r="C12" s="41"/>
      <c r="F12" s="4"/>
    </row>
    <row r="13" spans="1:6" x14ac:dyDescent="0.35">
      <c r="A13" s="40" t="s">
        <v>143</v>
      </c>
      <c r="B13" s="10"/>
      <c r="C13" s="41"/>
    </row>
    <row r="14" spans="1:6" x14ac:dyDescent="0.35">
      <c r="A14" s="40" t="s">
        <v>136</v>
      </c>
      <c r="B14" s="10"/>
      <c r="C14" s="41"/>
    </row>
    <row r="15" spans="1:6" x14ac:dyDescent="0.35">
      <c r="A15" s="40" t="s">
        <v>137</v>
      </c>
      <c r="B15" s="10"/>
      <c r="C15" s="41"/>
    </row>
    <row r="16" spans="1:6" x14ac:dyDescent="0.35">
      <c r="A16" s="40" t="s">
        <v>138</v>
      </c>
      <c r="B16" s="10"/>
      <c r="C16" s="41"/>
    </row>
    <row r="17" spans="1:3" x14ac:dyDescent="0.35">
      <c r="A17" s="40" t="s">
        <v>139</v>
      </c>
      <c r="B17" s="10"/>
      <c r="C17" s="41"/>
    </row>
    <row r="18" spans="1:3" x14ac:dyDescent="0.35">
      <c r="A18" s="40" t="s">
        <v>140</v>
      </c>
      <c r="B18" s="10"/>
      <c r="C18" s="41"/>
    </row>
    <row r="19" spans="1:3" x14ac:dyDescent="0.35">
      <c r="A19" s="40" t="s">
        <v>141</v>
      </c>
      <c r="B19" s="10"/>
      <c r="C19" s="41"/>
    </row>
    <row r="20" spans="1:3" x14ac:dyDescent="0.35">
      <c r="A20" s="40" t="s">
        <v>144</v>
      </c>
      <c r="B20" s="10"/>
      <c r="C20" s="41"/>
    </row>
    <row r="21" spans="1:3" x14ac:dyDescent="0.35">
      <c r="A21" s="40" t="s">
        <v>145</v>
      </c>
      <c r="B21" s="10"/>
      <c r="C21" s="41"/>
    </row>
    <row r="22" spans="1:3" x14ac:dyDescent="0.35">
      <c r="A22" s="40" t="s">
        <v>146</v>
      </c>
      <c r="B22" s="10"/>
      <c r="C22" s="41"/>
    </row>
    <row r="23" spans="1:3" x14ac:dyDescent="0.35">
      <c r="A23" s="40" t="s">
        <v>147</v>
      </c>
      <c r="B23" s="10"/>
      <c r="C23" s="41"/>
    </row>
    <row r="24" spans="1:3" x14ac:dyDescent="0.35">
      <c r="A24" s="40" t="s">
        <v>148</v>
      </c>
      <c r="B24" s="10"/>
      <c r="C24" s="41"/>
    </row>
    <row r="25" spans="1:3" x14ac:dyDescent="0.35">
      <c r="A25" s="40" t="s">
        <v>174</v>
      </c>
      <c r="B25" s="10"/>
      <c r="C25" s="41"/>
    </row>
    <row r="26" spans="1:3" x14ac:dyDescent="0.35">
      <c r="A26" s="40" t="s">
        <v>31</v>
      </c>
      <c r="B26" s="10"/>
      <c r="C26" s="41"/>
    </row>
    <row r="27" spans="1:3" x14ac:dyDescent="0.35">
      <c r="A27" s="40" t="s">
        <v>175</v>
      </c>
      <c r="B27" s="31"/>
      <c r="C27" s="41"/>
    </row>
    <row r="28" spans="1:3" x14ac:dyDescent="0.35">
      <c r="A28" s="40" t="s">
        <v>176</v>
      </c>
      <c r="B28" s="31"/>
      <c r="C28" s="41"/>
    </row>
    <row r="29" spans="1:3" ht="18.600000000000001" thickBot="1" x14ac:dyDescent="0.4">
      <c r="A29" s="53" t="s">
        <v>177</v>
      </c>
      <c r="B29" s="54"/>
      <c r="C29" s="55"/>
    </row>
    <row r="30" spans="1:3" s="5" customFormat="1" x14ac:dyDescent="0.35"/>
    <row r="31" spans="1:3" s="5" customFormat="1" x14ac:dyDescent="0.35"/>
    <row r="32" spans="1:3" s="5" customFormat="1" x14ac:dyDescent="0.35"/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  <row r="43" s="5" customFormat="1" x14ac:dyDescent="0.35"/>
    <row r="44" s="5" customFormat="1" x14ac:dyDescent="0.35"/>
    <row r="45" s="5" customFormat="1" x14ac:dyDescent="0.35"/>
    <row r="46" s="5" customFormat="1" x14ac:dyDescent="0.35"/>
    <row r="51" s="5" customFormat="1" x14ac:dyDescent="0.35"/>
  </sheetData>
  <dataValidations count="1">
    <dataValidation type="date" operator="greaterThanOrEqual" allowBlank="1" showInputMessage="1" showErrorMessage="1" sqref="B5" xr:uid="{00000000-0002-0000-0100-000000000000}">
      <formula1>TODAY()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Pulsante 1">
              <controlPr defaultSize="0" print="0" autoFill="0" autoPict="0" macro="[0]!Main">
                <anchor moveWithCells="1">
                  <from>
                    <xdr:col>3</xdr:col>
                    <xdr:colOff>182880</xdr:colOff>
                    <xdr:row>0</xdr:row>
                    <xdr:rowOff>83820</xdr:rowOff>
                  </from>
                  <to>
                    <xdr:col>5</xdr:col>
                    <xdr:colOff>480060</xdr:colOff>
                    <xdr:row>1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3"/>
  <dimension ref="A1:C21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89.3320312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185</v>
      </c>
      <c r="B1" s="72" t="s">
        <v>222</v>
      </c>
      <c r="C1" s="73"/>
    </row>
    <row r="2" spans="1:3" ht="18" x14ac:dyDescent="0.35">
      <c r="A2" s="32" t="s">
        <v>105</v>
      </c>
      <c r="B2" s="74"/>
      <c r="C2" s="11"/>
    </row>
    <row r="3" spans="1:3" ht="18" x14ac:dyDescent="0.35">
      <c r="A3" s="32" t="s">
        <v>106</v>
      </c>
      <c r="B3" s="10"/>
      <c r="C3" s="11" t="s">
        <v>29</v>
      </c>
    </row>
    <row r="4" spans="1:3" ht="18" x14ac:dyDescent="0.35">
      <c r="A4" s="19" t="s">
        <v>154</v>
      </c>
      <c r="B4" s="10"/>
      <c r="C4" s="11"/>
    </row>
    <row r="5" spans="1:3" ht="18" x14ac:dyDescent="0.35">
      <c r="A5" s="32" t="s">
        <v>107</v>
      </c>
      <c r="B5" s="10"/>
      <c r="C5" s="11" t="s">
        <v>27</v>
      </c>
    </row>
    <row r="6" spans="1:3" ht="18" x14ac:dyDescent="0.35">
      <c r="A6" s="32" t="s">
        <v>153</v>
      </c>
      <c r="B6" s="10"/>
      <c r="C6" s="11" t="s">
        <v>152</v>
      </c>
    </row>
    <row r="7" spans="1:3" ht="18" x14ac:dyDescent="0.35">
      <c r="A7" s="32" t="s">
        <v>165</v>
      </c>
      <c r="B7" s="10"/>
      <c r="C7" s="11" t="s">
        <v>27</v>
      </c>
    </row>
    <row r="8" spans="1:3" ht="18" x14ac:dyDescent="0.35">
      <c r="A8" s="32" t="s">
        <v>166</v>
      </c>
      <c r="B8" s="10"/>
      <c r="C8" s="11" t="s">
        <v>27</v>
      </c>
    </row>
    <row r="9" spans="1:3" ht="18" x14ac:dyDescent="0.35">
      <c r="A9" s="32" t="s">
        <v>109</v>
      </c>
      <c r="B9" s="10"/>
      <c r="C9" s="11" t="s">
        <v>27</v>
      </c>
    </row>
    <row r="10" spans="1:3" ht="18" x14ac:dyDescent="0.35">
      <c r="A10" s="32" t="s">
        <v>157</v>
      </c>
      <c r="B10" s="10"/>
      <c r="C10" s="11" t="s">
        <v>27</v>
      </c>
    </row>
    <row r="11" spans="1:3" ht="18" x14ac:dyDescent="0.35">
      <c r="A11" s="32" t="s">
        <v>158</v>
      </c>
      <c r="B11" s="10"/>
      <c r="C11" s="11" t="s">
        <v>27</v>
      </c>
    </row>
    <row r="12" spans="1:3" ht="20.399999999999999" x14ac:dyDescent="0.45">
      <c r="A12" s="32" t="s">
        <v>119</v>
      </c>
      <c r="B12" s="10"/>
      <c r="C12" s="11" t="s">
        <v>124</v>
      </c>
    </row>
    <row r="13" spans="1:3" ht="20.399999999999999" x14ac:dyDescent="0.45">
      <c r="A13" s="32" t="s">
        <v>120</v>
      </c>
      <c r="B13" s="31"/>
      <c r="C13" s="11" t="s">
        <v>124</v>
      </c>
    </row>
    <row r="14" spans="1:3" ht="18" x14ac:dyDescent="0.35">
      <c r="A14" s="32" t="s">
        <v>116</v>
      </c>
      <c r="B14" s="10"/>
      <c r="C14" s="11" t="s">
        <v>27</v>
      </c>
    </row>
    <row r="15" spans="1:3" ht="18" x14ac:dyDescent="0.35">
      <c r="A15" s="32" t="s">
        <v>117</v>
      </c>
      <c r="B15" s="10"/>
      <c r="C15" s="11" t="s">
        <v>27</v>
      </c>
    </row>
    <row r="16" spans="1:3" ht="18" x14ac:dyDescent="0.35">
      <c r="A16" s="32" t="s">
        <v>118</v>
      </c>
      <c r="B16" s="10"/>
      <c r="C16" s="11" t="s">
        <v>27</v>
      </c>
    </row>
    <row r="17" spans="1:3" ht="18" x14ac:dyDescent="0.35">
      <c r="A17" s="33" t="s">
        <v>155</v>
      </c>
      <c r="B17" s="10"/>
      <c r="C17" s="11" t="s">
        <v>27</v>
      </c>
    </row>
    <row r="18" spans="1:3" ht="18" x14ac:dyDescent="0.35">
      <c r="A18" s="32" t="s">
        <v>26</v>
      </c>
      <c r="B18" s="10"/>
      <c r="C18" s="11" t="s">
        <v>27</v>
      </c>
    </row>
    <row r="19" spans="1:3" ht="18" x14ac:dyDescent="0.35">
      <c r="A19" s="32" t="s">
        <v>113</v>
      </c>
      <c r="B19" s="10"/>
      <c r="C19" s="11" t="s">
        <v>90</v>
      </c>
    </row>
    <row r="20" spans="1:3" ht="18" x14ac:dyDescent="0.35">
      <c r="A20" s="32" t="s">
        <v>159</v>
      </c>
      <c r="B20" s="10"/>
      <c r="C20" s="11" t="s">
        <v>27</v>
      </c>
    </row>
    <row r="21" spans="1:3" ht="18.600000000000001" thickBot="1" x14ac:dyDescent="0.4">
      <c r="A21" s="42" t="s">
        <v>164</v>
      </c>
      <c r="B21" s="43"/>
      <c r="C21" s="49" t="s">
        <v>27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5" name="Pulsante 1">
              <controlPr defaultSize="0" print="0" autoFill="0" autoPict="0" macro="[0]!Main">
                <anchor moveWithCells="1">
                  <from>
                    <xdr:col>3</xdr:col>
                    <xdr:colOff>99060</xdr:colOff>
                    <xdr:row>0</xdr:row>
                    <xdr:rowOff>114300</xdr:rowOff>
                  </from>
                  <to>
                    <xdr:col>5</xdr:col>
                    <xdr:colOff>312420</xdr:colOff>
                    <xdr:row>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4"/>
  <dimension ref="A1:C22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89.664062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186</v>
      </c>
      <c r="B1" s="72" t="s">
        <v>223</v>
      </c>
      <c r="C1" s="73"/>
    </row>
    <row r="2" spans="1:3" ht="18" x14ac:dyDescent="0.35">
      <c r="A2" s="32" t="s">
        <v>105</v>
      </c>
      <c r="B2" s="74"/>
      <c r="C2" s="11"/>
    </row>
    <row r="3" spans="1:3" ht="18" x14ac:dyDescent="0.35">
      <c r="A3" s="32" t="s">
        <v>106</v>
      </c>
      <c r="B3" s="10"/>
      <c r="C3" s="11" t="s">
        <v>29</v>
      </c>
    </row>
    <row r="4" spans="1:3" ht="18" x14ac:dyDescent="0.35">
      <c r="A4" s="19" t="s">
        <v>154</v>
      </c>
      <c r="B4" s="10"/>
      <c r="C4" s="11"/>
    </row>
    <row r="5" spans="1:3" ht="18" x14ac:dyDescent="0.35">
      <c r="A5" s="32" t="s">
        <v>107</v>
      </c>
      <c r="B5" s="10"/>
      <c r="C5" s="11" t="s">
        <v>27</v>
      </c>
    </row>
    <row r="6" spans="1:3" ht="18" x14ac:dyDescent="0.35">
      <c r="A6" s="32" t="s">
        <v>153</v>
      </c>
      <c r="B6" s="10"/>
      <c r="C6" s="11" t="s">
        <v>152</v>
      </c>
    </row>
    <row r="7" spans="1:3" ht="18" x14ac:dyDescent="0.35">
      <c r="A7" s="32" t="s">
        <v>165</v>
      </c>
      <c r="B7" s="10"/>
      <c r="C7" s="11" t="s">
        <v>27</v>
      </c>
    </row>
    <row r="8" spans="1:3" ht="18" x14ac:dyDescent="0.35">
      <c r="A8" s="32" t="s">
        <v>166</v>
      </c>
      <c r="B8" s="10"/>
      <c r="C8" s="11" t="s">
        <v>27</v>
      </c>
    </row>
    <row r="9" spans="1:3" ht="18" x14ac:dyDescent="0.35">
      <c r="A9" s="32" t="s">
        <v>109</v>
      </c>
      <c r="B9" s="10"/>
      <c r="C9" s="11" t="s">
        <v>27</v>
      </c>
    </row>
    <row r="10" spans="1:3" ht="18" x14ac:dyDescent="0.35">
      <c r="A10" s="32" t="s">
        <v>157</v>
      </c>
      <c r="B10" s="10"/>
      <c r="C10" s="11" t="s">
        <v>27</v>
      </c>
    </row>
    <row r="11" spans="1:3" ht="18" x14ac:dyDescent="0.35">
      <c r="A11" s="32" t="s">
        <v>158</v>
      </c>
      <c r="B11" s="10"/>
      <c r="C11" s="11" t="s">
        <v>27</v>
      </c>
    </row>
    <row r="12" spans="1:3" ht="20.399999999999999" x14ac:dyDescent="0.45">
      <c r="A12" s="32" t="s">
        <v>119</v>
      </c>
      <c r="B12" s="10"/>
      <c r="C12" s="11" t="s">
        <v>124</v>
      </c>
    </row>
    <row r="13" spans="1:3" ht="20.399999999999999" x14ac:dyDescent="0.45">
      <c r="A13" s="32" t="s">
        <v>120</v>
      </c>
      <c r="B13" s="31"/>
      <c r="C13" s="11" t="s">
        <v>124</v>
      </c>
    </row>
    <row r="14" spans="1:3" ht="18" x14ac:dyDescent="0.35">
      <c r="A14" s="32" t="s">
        <v>116</v>
      </c>
      <c r="B14" s="10"/>
      <c r="C14" s="11" t="s">
        <v>27</v>
      </c>
    </row>
    <row r="15" spans="1:3" ht="18" x14ac:dyDescent="0.35">
      <c r="A15" s="32" t="s">
        <v>117</v>
      </c>
      <c r="B15" s="10"/>
      <c r="C15" s="11" t="s">
        <v>27</v>
      </c>
    </row>
    <row r="16" spans="1:3" ht="18" x14ac:dyDescent="0.35">
      <c r="A16" s="32" t="s">
        <v>118</v>
      </c>
      <c r="B16" s="10"/>
      <c r="C16" s="11" t="s">
        <v>27</v>
      </c>
    </row>
    <row r="17" spans="1:3" ht="18" x14ac:dyDescent="0.35">
      <c r="A17" s="33" t="s">
        <v>155</v>
      </c>
      <c r="B17" s="10"/>
      <c r="C17" s="11" t="s">
        <v>27</v>
      </c>
    </row>
    <row r="18" spans="1:3" ht="18" x14ac:dyDescent="0.35">
      <c r="A18" s="32" t="s">
        <v>26</v>
      </c>
      <c r="B18" s="10"/>
      <c r="C18" s="11" t="s">
        <v>27</v>
      </c>
    </row>
    <row r="19" spans="1:3" ht="18" x14ac:dyDescent="0.35">
      <c r="A19" s="32" t="s">
        <v>113</v>
      </c>
      <c r="B19" s="10"/>
      <c r="C19" s="11" t="s">
        <v>90</v>
      </c>
    </row>
    <row r="20" spans="1:3" ht="18" x14ac:dyDescent="0.35">
      <c r="A20" s="32" t="s">
        <v>159</v>
      </c>
      <c r="B20" s="10"/>
      <c r="C20" s="11" t="s">
        <v>27</v>
      </c>
    </row>
    <row r="21" spans="1:3" ht="18" x14ac:dyDescent="0.35">
      <c r="A21" s="32" t="s">
        <v>164</v>
      </c>
      <c r="B21" s="10"/>
      <c r="C21" s="11" t="s">
        <v>27</v>
      </c>
    </row>
    <row r="22" spans="1:3" ht="18.600000000000001" thickBot="1" x14ac:dyDescent="0.4">
      <c r="A22" s="52"/>
      <c r="B22" s="48"/>
      <c r="C22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5" name="Pulsante 1">
              <controlPr defaultSize="0" print="0" autoFill="0" autoPict="0" macro="[0]!Main">
                <anchor moveWithCells="1">
                  <from>
                    <xdr:col>3</xdr:col>
                    <xdr:colOff>45720</xdr:colOff>
                    <xdr:row>0</xdr:row>
                    <xdr:rowOff>137160</xdr:rowOff>
                  </from>
                  <to>
                    <xdr:col>5</xdr:col>
                    <xdr:colOff>259080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5"/>
  <dimension ref="A1:C10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97.109375" bestFit="1" customWidth="1"/>
    <col min="2" max="2" width="27.5546875" customWidth="1"/>
    <col min="3" max="3" width="14" bestFit="1" customWidth="1"/>
  </cols>
  <sheetData>
    <row r="1" spans="1:3" ht="30" customHeight="1" thickBot="1" x14ac:dyDescent="0.35">
      <c r="A1" s="71" t="s">
        <v>187</v>
      </c>
      <c r="B1" s="72" t="s">
        <v>224</v>
      </c>
      <c r="C1" s="73"/>
    </row>
    <row r="2" spans="1:3" ht="18" x14ac:dyDescent="0.35">
      <c r="A2" s="32" t="s">
        <v>105</v>
      </c>
      <c r="B2" s="74"/>
      <c r="C2" s="11"/>
    </row>
    <row r="3" spans="1:3" ht="20.399999999999999" x14ac:dyDescent="0.45">
      <c r="A3" s="32" t="s">
        <v>119</v>
      </c>
      <c r="B3" s="10"/>
      <c r="C3" s="11" t="s">
        <v>124</v>
      </c>
    </row>
    <row r="4" spans="1:3" ht="20.399999999999999" x14ac:dyDescent="0.45">
      <c r="A4" s="32" t="s">
        <v>120</v>
      </c>
      <c r="B4" s="31"/>
      <c r="C4" s="11" t="s">
        <v>124</v>
      </c>
    </row>
    <row r="5" spans="1:3" ht="18" x14ac:dyDescent="0.35">
      <c r="A5" s="32" t="s">
        <v>153</v>
      </c>
      <c r="B5" s="10"/>
      <c r="C5" s="11" t="s">
        <v>152</v>
      </c>
    </row>
    <row r="6" spans="1:3" ht="18" x14ac:dyDescent="0.35">
      <c r="A6" s="32" t="s">
        <v>109</v>
      </c>
      <c r="B6" s="10"/>
      <c r="C6" s="11" t="s">
        <v>27</v>
      </c>
    </row>
    <row r="7" spans="1:3" ht="18" x14ac:dyDescent="0.35">
      <c r="A7" s="32" t="s">
        <v>117</v>
      </c>
      <c r="B7" s="10"/>
      <c r="C7" s="11" t="s">
        <v>27</v>
      </c>
    </row>
    <row r="8" spans="1:3" ht="18" x14ac:dyDescent="0.35">
      <c r="A8" s="32" t="s">
        <v>118</v>
      </c>
      <c r="B8" s="10"/>
      <c r="C8" s="11" t="s">
        <v>27</v>
      </c>
    </row>
    <row r="9" spans="1:3" ht="18" x14ac:dyDescent="0.35">
      <c r="A9" s="33" t="s">
        <v>155</v>
      </c>
      <c r="B9" s="10"/>
      <c r="C9" s="11" t="s">
        <v>27</v>
      </c>
    </row>
    <row r="10" spans="1:3" ht="18.600000000000001" thickBot="1" x14ac:dyDescent="0.4">
      <c r="A10" s="52"/>
      <c r="B10" s="48"/>
      <c r="C10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5" name="Pulsante 1">
              <controlPr defaultSize="0" print="0" autoFill="0" autoPict="0" macro="[0]!Main">
                <anchor moveWithCells="1">
                  <from>
                    <xdr:col>3</xdr:col>
                    <xdr:colOff>106680</xdr:colOff>
                    <xdr:row>0</xdr:row>
                    <xdr:rowOff>137160</xdr:rowOff>
                  </from>
                  <to>
                    <xdr:col>5</xdr:col>
                    <xdr:colOff>327660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6"/>
  <dimension ref="A1:C11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98.109375" bestFit="1" customWidth="1"/>
    <col min="2" max="2" width="27.5546875" customWidth="1"/>
    <col min="3" max="3" width="14" bestFit="1" customWidth="1"/>
  </cols>
  <sheetData>
    <row r="1" spans="1:3" ht="30" customHeight="1" thickBot="1" x14ac:dyDescent="0.35">
      <c r="A1" s="71" t="s">
        <v>178</v>
      </c>
      <c r="B1" s="72" t="s">
        <v>225</v>
      </c>
      <c r="C1" s="73"/>
    </row>
    <row r="2" spans="1:3" ht="18" x14ac:dyDescent="0.35">
      <c r="A2" s="32" t="s">
        <v>105</v>
      </c>
      <c r="B2" s="74"/>
      <c r="C2" s="11"/>
    </row>
    <row r="3" spans="1:3" ht="20.399999999999999" x14ac:dyDescent="0.45">
      <c r="A3" s="32" t="s">
        <v>119</v>
      </c>
      <c r="B3" s="10"/>
      <c r="C3" s="11" t="s">
        <v>124</v>
      </c>
    </row>
    <row r="4" spans="1:3" ht="20.399999999999999" x14ac:dyDescent="0.45">
      <c r="A4" s="32" t="s">
        <v>120</v>
      </c>
      <c r="B4" s="31"/>
      <c r="C4" s="11" t="s">
        <v>124</v>
      </c>
    </row>
    <row r="5" spans="1:3" ht="18" x14ac:dyDescent="0.35">
      <c r="A5" s="32" t="s">
        <v>107</v>
      </c>
      <c r="B5" s="10"/>
      <c r="C5" s="11" t="s">
        <v>27</v>
      </c>
    </row>
    <row r="6" spans="1:3" ht="18" x14ac:dyDescent="0.35">
      <c r="A6" s="32" t="s">
        <v>153</v>
      </c>
      <c r="B6" s="10"/>
      <c r="C6" s="11" t="s">
        <v>152</v>
      </c>
    </row>
    <row r="7" spans="1:3" ht="18" x14ac:dyDescent="0.35">
      <c r="A7" s="32" t="s">
        <v>109</v>
      </c>
      <c r="B7" s="10"/>
      <c r="C7" s="11" t="s">
        <v>27</v>
      </c>
    </row>
    <row r="8" spans="1:3" ht="18" x14ac:dyDescent="0.35">
      <c r="A8" s="32" t="s">
        <v>117</v>
      </c>
      <c r="B8" s="10"/>
      <c r="C8" s="11" t="s">
        <v>27</v>
      </c>
    </row>
    <row r="9" spans="1:3" ht="18" x14ac:dyDescent="0.35">
      <c r="A9" s="32" t="s">
        <v>118</v>
      </c>
      <c r="B9" s="10"/>
      <c r="C9" s="11" t="s">
        <v>27</v>
      </c>
    </row>
    <row r="10" spans="1:3" ht="18" x14ac:dyDescent="0.35">
      <c r="A10" s="33" t="s">
        <v>155</v>
      </c>
      <c r="B10" s="10"/>
      <c r="C10" s="11" t="s">
        <v>27</v>
      </c>
    </row>
    <row r="11" spans="1:3" ht="18.600000000000001" thickBot="1" x14ac:dyDescent="0.4">
      <c r="A11" s="50"/>
      <c r="B11" s="51"/>
      <c r="C11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5" name="Pulsante 1">
              <controlPr defaultSize="0" print="0" autoFill="0" autoPict="0" macro="[0]!Main">
                <anchor moveWithCells="1">
                  <from>
                    <xdr:col>3</xdr:col>
                    <xdr:colOff>114300</xdr:colOff>
                    <xdr:row>0</xdr:row>
                    <xdr:rowOff>83820</xdr:rowOff>
                  </from>
                  <to>
                    <xdr:col>5</xdr:col>
                    <xdr:colOff>335280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6">
    <pageSetUpPr fitToPage="1"/>
  </sheetPr>
  <dimension ref="A1:C36"/>
  <sheetViews>
    <sheetView zoomScale="40" zoomScaleNormal="40" zoomScaleSheetLayoutView="55" workbookViewId="0">
      <selection activeCell="J25" sqref="J25"/>
    </sheetView>
  </sheetViews>
  <sheetFormatPr defaultRowHeight="25.8" x14ac:dyDescent="0.5"/>
  <cols>
    <col min="1" max="1" width="83.6640625" style="83" bestFit="1" customWidth="1"/>
    <col min="2" max="2" width="27.5546875" style="83" customWidth="1"/>
    <col min="3" max="3" width="30.109375" style="83" bestFit="1" customWidth="1"/>
    <col min="4" max="16384" width="8.88671875" style="83"/>
  </cols>
  <sheetData>
    <row r="1" spans="1:3" ht="30" customHeight="1" thickBot="1" x14ac:dyDescent="0.55000000000000004">
      <c r="A1" s="80" t="s">
        <v>58</v>
      </c>
      <c r="B1" s="81" t="s">
        <v>205</v>
      </c>
      <c r="C1" s="82"/>
    </row>
    <row r="2" spans="1:3" x14ac:dyDescent="0.5">
      <c r="A2" s="84"/>
      <c r="B2" s="85"/>
      <c r="C2" s="86"/>
    </row>
    <row r="3" spans="1:3" x14ac:dyDescent="0.5">
      <c r="A3" s="84" t="s">
        <v>32</v>
      </c>
      <c r="B3" s="87"/>
      <c r="C3" s="86" t="s">
        <v>59</v>
      </c>
    </row>
    <row r="4" spans="1:3" x14ac:dyDescent="0.5">
      <c r="A4" s="84" t="s">
        <v>33</v>
      </c>
      <c r="B4" s="87"/>
      <c r="C4" s="86" t="s">
        <v>59</v>
      </c>
    </row>
    <row r="5" spans="1:3" x14ac:dyDescent="0.5">
      <c r="A5" s="84" t="s">
        <v>34</v>
      </c>
      <c r="B5" s="87"/>
      <c r="C5" s="86" t="s">
        <v>60</v>
      </c>
    </row>
    <row r="6" spans="1:3" x14ac:dyDescent="0.5">
      <c r="A6" s="84" t="s">
        <v>35</v>
      </c>
      <c r="B6" s="87"/>
      <c r="C6" s="86" t="s">
        <v>61</v>
      </c>
    </row>
    <row r="7" spans="1:3" x14ac:dyDescent="0.5">
      <c r="A7" s="84" t="s">
        <v>190</v>
      </c>
      <c r="B7" s="87"/>
      <c r="C7" s="86" t="s">
        <v>62</v>
      </c>
    </row>
    <row r="8" spans="1:3" x14ac:dyDescent="0.5">
      <c r="A8" s="84" t="s">
        <v>36</v>
      </c>
      <c r="B8" s="87"/>
      <c r="C8" s="86" t="s">
        <v>63</v>
      </c>
    </row>
    <row r="9" spans="1:3" x14ac:dyDescent="0.5">
      <c r="A9" s="84" t="s">
        <v>37</v>
      </c>
      <c r="B9" s="87"/>
      <c r="C9" s="86" t="s">
        <v>1</v>
      </c>
    </row>
    <row r="10" spans="1:3" x14ac:dyDescent="0.5">
      <c r="A10" s="84" t="s">
        <v>191</v>
      </c>
      <c r="B10" s="88"/>
      <c r="C10" s="89" t="s">
        <v>3</v>
      </c>
    </row>
    <row r="11" spans="1:3" ht="26.4" thickBot="1" x14ac:dyDescent="0.55000000000000004">
      <c r="A11" s="84" t="s">
        <v>192</v>
      </c>
      <c r="B11" s="88"/>
      <c r="C11" s="86" t="s">
        <v>2</v>
      </c>
    </row>
    <row r="12" spans="1:3" ht="27" thickTop="1" thickBot="1" x14ac:dyDescent="0.55000000000000004">
      <c r="A12" s="84" t="s">
        <v>193</v>
      </c>
      <c r="B12" s="90"/>
      <c r="C12" s="86"/>
    </row>
    <row r="13" spans="1:3" ht="27" thickTop="1" thickBot="1" x14ac:dyDescent="0.55000000000000004">
      <c r="A13" s="84" t="s">
        <v>194</v>
      </c>
      <c r="B13" s="90"/>
      <c r="C13" s="86"/>
    </row>
    <row r="14" spans="1:3" ht="26.4" thickTop="1" x14ac:dyDescent="0.5">
      <c r="A14" s="84" t="s">
        <v>195</v>
      </c>
      <c r="B14" s="91"/>
      <c r="C14" s="86"/>
    </row>
    <row r="15" spans="1:3" x14ac:dyDescent="0.5">
      <c r="A15" s="84" t="s">
        <v>38</v>
      </c>
      <c r="B15" s="105"/>
      <c r="C15" s="106"/>
    </row>
    <row r="16" spans="1:3" x14ac:dyDescent="0.5">
      <c r="A16" s="84"/>
      <c r="B16" s="107"/>
      <c r="C16" s="108"/>
    </row>
    <row r="17" spans="1:3" ht="26.4" thickBot="1" x14ac:dyDescent="0.55000000000000004">
      <c r="A17" s="84" t="s">
        <v>39</v>
      </c>
      <c r="B17" s="92"/>
      <c r="C17" s="86"/>
    </row>
    <row r="18" spans="1:3" ht="27" thickTop="1" thickBot="1" x14ac:dyDescent="0.55000000000000004">
      <c r="A18" s="93" t="s">
        <v>41</v>
      </c>
      <c r="B18" s="90"/>
      <c r="C18" s="89"/>
    </row>
    <row r="19" spans="1:3" ht="26.4" thickTop="1" x14ac:dyDescent="0.5">
      <c r="A19" s="84" t="s">
        <v>196</v>
      </c>
      <c r="B19" s="88"/>
      <c r="C19" s="86" t="s">
        <v>59</v>
      </c>
    </row>
    <row r="20" spans="1:3" x14ac:dyDescent="0.5">
      <c r="A20" s="84" t="s">
        <v>125</v>
      </c>
      <c r="B20" s="94"/>
      <c r="C20" s="86" t="s">
        <v>127</v>
      </c>
    </row>
    <row r="21" spans="1:3" x14ac:dyDescent="0.5">
      <c r="A21" s="84" t="s">
        <v>197</v>
      </c>
      <c r="B21" s="88"/>
      <c r="C21" s="86" t="s">
        <v>59</v>
      </c>
    </row>
    <row r="22" spans="1:3" ht="26.4" thickBot="1" x14ac:dyDescent="0.55000000000000004">
      <c r="A22" s="84" t="s">
        <v>126</v>
      </c>
      <c r="B22" s="94"/>
      <c r="C22" s="86" t="s">
        <v>127</v>
      </c>
    </row>
    <row r="23" spans="1:3" ht="27" thickTop="1" thickBot="1" x14ac:dyDescent="0.55000000000000004">
      <c r="A23" s="84" t="s">
        <v>40</v>
      </c>
      <c r="B23" s="90"/>
      <c r="C23" s="86"/>
    </row>
    <row r="24" spans="1:3" ht="27" thickTop="1" thickBot="1" x14ac:dyDescent="0.55000000000000004">
      <c r="A24" s="84" t="s">
        <v>42</v>
      </c>
      <c r="B24" s="90"/>
      <c r="C24" s="86"/>
    </row>
    <row r="25" spans="1:3" ht="27" thickTop="1" thickBot="1" x14ac:dyDescent="0.55000000000000004">
      <c r="A25" s="84" t="s">
        <v>169</v>
      </c>
      <c r="B25" s="90"/>
      <c r="C25" s="86"/>
    </row>
    <row r="26" spans="1:3" ht="27" thickTop="1" thickBot="1" x14ac:dyDescent="0.55000000000000004">
      <c r="A26" s="84" t="s">
        <v>43</v>
      </c>
      <c r="B26" s="90"/>
      <c r="C26" s="86"/>
    </row>
    <row r="27" spans="1:3" ht="27" thickTop="1" thickBot="1" x14ac:dyDescent="0.55000000000000004">
      <c r="A27" s="84" t="s">
        <v>44</v>
      </c>
      <c r="B27" s="90"/>
      <c r="C27" s="94"/>
    </row>
    <row r="28" spans="1:3" ht="26.4" thickTop="1" x14ac:dyDescent="0.5">
      <c r="A28" s="84" t="s">
        <v>200</v>
      </c>
      <c r="B28" s="88"/>
      <c r="C28" s="89"/>
    </row>
    <row r="29" spans="1:3" x14ac:dyDescent="0.5">
      <c r="A29" s="95" t="s">
        <v>170</v>
      </c>
      <c r="B29" s="96" t="s">
        <v>226</v>
      </c>
      <c r="C29" s="97"/>
    </row>
    <row r="30" spans="1:3" x14ac:dyDescent="0.5">
      <c r="A30" s="95" t="s">
        <v>198</v>
      </c>
      <c r="B30" s="88"/>
      <c r="C30" s="98"/>
    </row>
    <row r="31" spans="1:3" x14ac:dyDescent="0.5">
      <c r="A31" s="95" t="s">
        <v>131</v>
      </c>
      <c r="B31" s="88"/>
      <c r="C31" s="98"/>
    </row>
    <row r="32" spans="1:3" x14ac:dyDescent="0.5">
      <c r="A32" s="95" t="s">
        <v>199</v>
      </c>
      <c r="B32" s="88"/>
      <c r="C32" s="98"/>
    </row>
    <row r="33" spans="1:3" x14ac:dyDescent="0.5">
      <c r="A33" s="84" t="s">
        <v>133</v>
      </c>
      <c r="B33" s="87"/>
      <c r="C33" s="86" t="s">
        <v>123</v>
      </c>
    </row>
    <row r="34" spans="1:3" x14ac:dyDescent="0.5">
      <c r="A34" s="99" t="s">
        <v>89</v>
      </c>
      <c r="B34" s="87"/>
      <c r="C34" s="86"/>
    </row>
    <row r="35" spans="1:3" x14ac:dyDescent="0.5">
      <c r="A35" s="99" t="s">
        <v>88</v>
      </c>
      <c r="B35" s="87"/>
      <c r="C35" s="86" t="s">
        <v>132</v>
      </c>
    </row>
    <row r="36" spans="1:3" ht="26.4" thickBot="1" x14ac:dyDescent="0.55000000000000004">
      <c r="A36" s="100" t="s">
        <v>95</v>
      </c>
      <c r="B36" s="101"/>
      <c r="C36" s="102"/>
    </row>
  </sheetData>
  <mergeCells count="1">
    <mergeCell ref="B15:C16"/>
  </mergeCells>
  <dataValidations count="2">
    <dataValidation type="date" operator="greaterThanOrEqual" allowBlank="1" showInputMessage="1" showErrorMessage="1" sqref="B22 B20" xr:uid="{00000000-0002-0000-0200-000000000000}">
      <formula1>TODAY()</formula1>
    </dataValidation>
    <dataValidation type="list" allowBlank="1" showInputMessage="1" showErrorMessage="1" sqref="B12:B14 B17:B18 B23:B27" xr:uid="{00000000-0002-0000-0200-000001000000}">
      <formula1>"YES,NO"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Pulsante 1">
              <controlPr defaultSize="0" print="0" autoFill="0" autoPict="0" macro="[0]!Main">
                <anchor moveWithCells="1">
                  <from>
                    <xdr:col>3</xdr:col>
                    <xdr:colOff>121920</xdr:colOff>
                    <xdr:row>0</xdr:row>
                    <xdr:rowOff>137160</xdr:rowOff>
                  </from>
                  <to>
                    <xdr:col>5</xdr:col>
                    <xdr:colOff>342900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7"/>
  <dimension ref="A1:C33"/>
  <sheetViews>
    <sheetView tabSelected="1" view="pageBreakPreview" zoomScale="70" zoomScaleNormal="70" zoomScaleSheetLayoutView="70" workbookViewId="0">
      <selection activeCell="G12" sqref="G12"/>
    </sheetView>
  </sheetViews>
  <sheetFormatPr defaultRowHeight="14.4" x14ac:dyDescent="0.3"/>
  <cols>
    <col min="1" max="1" width="86.6640625" bestFit="1" customWidth="1"/>
    <col min="2" max="2" width="27.5546875" customWidth="1"/>
    <col min="3" max="3" width="17.88671875" customWidth="1"/>
    <col min="4" max="4" width="0.33203125" customWidth="1"/>
  </cols>
  <sheetData>
    <row r="1" spans="1:3" ht="30" customHeight="1" thickBot="1" x14ac:dyDescent="0.35">
      <c r="A1" s="71" t="s">
        <v>129</v>
      </c>
      <c r="B1" s="72" t="s">
        <v>206</v>
      </c>
      <c r="C1" s="73"/>
    </row>
    <row r="2" spans="1:3" ht="18.600000000000001" thickBot="1" x14ac:dyDescent="0.4">
      <c r="A2" s="12"/>
      <c r="B2" s="2"/>
      <c r="C2" s="11"/>
    </row>
    <row r="3" spans="1:3" ht="19.2" thickTop="1" thickBot="1" x14ac:dyDescent="0.4">
      <c r="A3" s="12" t="s">
        <v>45</v>
      </c>
      <c r="B3" s="103" t="s">
        <v>227</v>
      </c>
      <c r="C3" s="11"/>
    </row>
    <row r="4" spans="1:3" ht="18.600000000000001" thickTop="1" x14ac:dyDescent="0.35">
      <c r="A4" s="12" t="s">
        <v>46</v>
      </c>
      <c r="B4" s="104"/>
      <c r="C4" s="11" t="str">
        <f>CONCATENATE($B$3,"/m³")</f>
        <v>INR/m³</v>
      </c>
    </row>
    <row r="5" spans="1:3" ht="18" x14ac:dyDescent="0.35">
      <c r="A5" s="12" t="s">
        <v>47</v>
      </c>
      <c r="B5" s="104"/>
      <c r="C5" s="11" t="str">
        <f>CONCATENATE($B$3,"/m³")</f>
        <v>INR/m³</v>
      </c>
    </row>
    <row r="6" spans="1:3" ht="18" x14ac:dyDescent="0.35">
      <c r="A6" s="12" t="s">
        <v>48</v>
      </c>
      <c r="B6" s="104"/>
      <c r="C6" s="11" t="str">
        <f>CONCATENATE($B$3,"/kWh")</f>
        <v>INR/kWh</v>
      </c>
    </row>
    <row r="7" spans="1:3" ht="18" x14ac:dyDescent="0.35">
      <c r="A7" s="12" t="s">
        <v>49</v>
      </c>
      <c r="B7" s="104"/>
      <c r="C7" s="11" t="str">
        <f>CONCATENATE($B$3,"/m³")</f>
        <v>INR/m³</v>
      </c>
    </row>
    <row r="8" spans="1:3" ht="18" x14ac:dyDescent="0.35">
      <c r="A8" s="12" t="s">
        <v>50</v>
      </c>
      <c r="B8" s="104"/>
      <c r="C8" s="11" t="str">
        <f>CONCATENATE($B$3,"/h")</f>
        <v>INR/h</v>
      </c>
    </row>
    <row r="9" spans="1:3" ht="18" x14ac:dyDescent="0.35">
      <c r="A9" s="12" t="s">
        <v>87</v>
      </c>
      <c r="B9" s="104"/>
      <c r="C9" s="11" t="str">
        <f>CONCATENATE($B$3,"/m³")</f>
        <v>INR/m³</v>
      </c>
    </row>
    <row r="10" spans="1:3" ht="18" x14ac:dyDescent="0.35">
      <c r="A10" s="21" t="s">
        <v>51</v>
      </c>
      <c r="B10" s="4"/>
      <c r="C10" s="16"/>
    </row>
    <row r="11" spans="1:3" ht="18" x14ac:dyDescent="0.35">
      <c r="A11" s="22" t="s">
        <v>4</v>
      </c>
      <c r="B11" s="23"/>
      <c r="C11" s="11" t="str">
        <f t="shared" ref="C11:C33" si="0">CONCATENATE($B$3,"/kg")</f>
        <v>INR/kg</v>
      </c>
    </row>
    <row r="12" spans="1:3" ht="18" x14ac:dyDescent="0.35">
      <c r="A12" s="22" t="s">
        <v>5</v>
      </c>
      <c r="B12" s="23"/>
      <c r="C12" s="11" t="str">
        <f t="shared" si="0"/>
        <v>INR/kg</v>
      </c>
    </row>
    <row r="13" spans="1:3" ht="18" x14ac:dyDescent="0.35">
      <c r="A13" s="22" t="s">
        <v>6</v>
      </c>
      <c r="B13" s="23"/>
      <c r="C13" s="11" t="str">
        <f t="shared" si="0"/>
        <v>INR/kg</v>
      </c>
    </row>
    <row r="14" spans="1:3" ht="18" x14ac:dyDescent="0.35">
      <c r="A14" s="22" t="s">
        <v>7</v>
      </c>
      <c r="B14" s="23"/>
      <c r="C14" s="11" t="str">
        <f t="shared" si="0"/>
        <v>INR/kg</v>
      </c>
    </row>
    <row r="15" spans="1:3" ht="18" x14ac:dyDescent="0.35">
      <c r="A15" s="22" t="s">
        <v>8</v>
      </c>
      <c r="B15" s="23"/>
      <c r="C15" s="11" t="str">
        <f t="shared" si="0"/>
        <v>INR/kg</v>
      </c>
    </row>
    <row r="16" spans="1:3" ht="18" x14ac:dyDescent="0.35">
      <c r="A16" s="22" t="s">
        <v>9</v>
      </c>
      <c r="B16" s="23"/>
      <c r="C16" s="11" t="str">
        <f t="shared" si="0"/>
        <v>INR/kg</v>
      </c>
    </row>
    <row r="17" spans="1:3" ht="18" x14ac:dyDescent="0.35">
      <c r="A17" s="22" t="s">
        <v>10</v>
      </c>
      <c r="B17" s="23"/>
      <c r="C17" s="11" t="str">
        <f t="shared" si="0"/>
        <v>INR/kg</v>
      </c>
    </row>
    <row r="18" spans="1:3" ht="18" x14ac:dyDescent="0.35">
      <c r="A18" s="24" t="s">
        <v>11</v>
      </c>
      <c r="B18" s="25"/>
      <c r="C18" s="11" t="str">
        <f t="shared" si="0"/>
        <v>INR/kg</v>
      </c>
    </row>
    <row r="19" spans="1:3" ht="18" x14ac:dyDescent="0.35">
      <c r="A19" s="22" t="s">
        <v>12</v>
      </c>
      <c r="B19" s="23"/>
      <c r="C19" s="11" t="str">
        <f t="shared" si="0"/>
        <v>INR/kg</v>
      </c>
    </row>
    <row r="20" spans="1:3" ht="18" x14ac:dyDescent="0.35">
      <c r="A20" s="24" t="s">
        <v>13</v>
      </c>
      <c r="B20" s="25"/>
      <c r="C20" s="11" t="str">
        <f t="shared" si="0"/>
        <v>INR/kg</v>
      </c>
    </row>
    <row r="21" spans="1:3" ht="18" x14ac:dyDescent="0.35">
      <c r="A21" s="22" t="s">
        <v>14</v>
      </c>
      <c r="B21" s="23"/>
      <c r="C21" s="11" t="str">
        <f t="shared" si="0"/>
        <v>INR/kg</v>
      </c>
    </row>
    <row r="22" spans="1:3" ht="18" x14ac:dyDescent="0.35">
      <c r="A22" s="22" t="s">
        <v>15</v>
      </c>
      <c r="B22" s="23"/>
      <c r="C22" s="11" t="str">
        <f t="shared" si="0"/>
        <v>INR/kg</v>
      </c>
    </row>
    <row r="23" spans="1:3" ht="18" x14ac:dyDescent="0.35">
      <c r="A23" s="22" t="s">
        <v>16</v>
      </c>
      <c r="B23" s="23"/>
      <c r="C23" s="11" t="str">
        <f t="shared" si="0"/>
        <v>INR/kg</v>
      </c>
    </row>
    <row r="24" spans="1:3" ht="18" x14ac:dyDescent="0.35">
      <c r="A24" s="22" t="s">
        <v>17</v>
      </c>
      <c r="B24" s="23"/>
      <c r="C24" s="11" t="str">
        <f t="shared" si="0"/>
        <v>INR/kg</v>
      </c>
    </row>
    <row r="25" spans="1:3" ht="18" x14ac:dyDescent="0.35">
      <c r="A25" s="22" t="s">
        <v>18</v>
      </c>
      <c r="B25" s="23"/>
      <c r="C25" s="11" t="str">
        <f t="shared" si="0"/>
        <v>INR/kg</v>
      </c>
    </row>
    <row r="26" spans="1:3" ht="18" x14ac:dyDescent="0.35">
      <c r="A26" s="22" t="s">
        <v>19</v>
      </c>
      <c r="B26" s="23"/>
      <c r="C26" s="11" t="str">
        <f t="shared" si="0"/>
        <v>INR/kg</v>
      </c>
    </row>
    <row r="27" spans="1:3" ht="18" x14ac:dyDescent="0.35">
      <c r="A27" s="22" t="s">
        <v>20</v>
      </c>
      <c r="B27" s="23"/>
      <c r="C27" s="11" t="str">
        <f t="shared" si="0"/>
        <v>INR/kg</v>
      </c>
    </row>
    <row r="28" spans="1:3" ht="18" x14ac:dyDescent="0.35">
      <c r="A28" s="22" t="s">
        <v>21</v>
      </c>
      <c r="B28" s="23"/>
      <c r="C28" s="11" t="str">
        <f t="shared" si="0"/>
        <v>INR/kg</v>
      </c>
    </row>
    <row r="29" spans="1:3" ht="18" x14ac:dyDescent="0.35">
      <c r="A29" s="22" t="s">
        <v>22</v>
      </c>
      <c r="B29" s="23"/>
      <c r="C29" s="11" t="str">
        <f t="shared" si="0"/>
        <v>INR/kg</v>
      </c>
    </row>
    <row r="30" spans="1:3" ht="18" x14ac:dyDescent="0.35">
      <c r="A30" s="22" t="s">
        <v>23</v>
      </c>
      <c r="B30" s="23"/>
      <c r="C30" s="11" t="str">
        <f t="shared" si="0"/>
        <v>INR/kg</v>
      </c>
    </row>
    <row r="31" spans="1:3" ht="18" x14ac:dyDescent="0.35">
      <c r="A31" s="22" t="s">
        <v>24</v>
      </c>
      <c r="B31" s="23"/>
      <c r="C31" s="11" t="str">
        <f t="shared" si="0"/>
        <v>INR/kg</v>
      </c>
    </row>
    <row r="32" spans="1:3" ht="18" x14ac:dyDescent="0.35">
      <c r="A32" s="22" t="s">
        <v>25</v>
      </c>
      <c r="B32" s="23"/>
      <c r="C32" s="11" t="str">
        <f t="shared" si="0"/>
        <v>INR/kg</v>
      </c>
    </row>
    <row r="33" spans="1:3" ht="18.600000000000001" thickBot="1" x14ac:dyDescent="0.4">
      <c r="A33" s="26" t="s">
        <v>57</v>
      </c>
      <c r="B33" s="27"/>
      <c r="C33" s="20" t="str">
        <f t="shared" si="0"/>
        <v>INR/kg</v>
      </c>
    </row>
  </sheetData>
  <dataValidations count="1">
    <dataValidation type="list" allowBlank="1" showInputMessage="1" showErrorMessage="1" sqref="B3" xr:uid="{00000000-0002-0000-0300-000000000000}">
      <formula1>"€,$,INR,MXN,COP"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Pulsante 1">
              <controlPr defaultSize="0" print="0" autoFill="0" autoPict="0" macro="[0]!Main">
                <anchor moveWithCells="1">
                  <from>
                    <xdr:col>3</xdr:col>
                    <xdr:colOff>30480</xdr:colOff>
                    <xdr:row>0</xdr:row>
                    <xdr:rowOff>137160</xdr:rowOff>
                  </from>
                  <to>
                    <xdr:col>6</xdr:col>
                    <xdr:colOff>220980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8"/>
  <dimension ref="A1:C46"/>
  <sheetViews>
    <sheetView view="pageBreakPreview" zoomScale="55" zoomScaleNormal="85" zoomScaleSheetLayoutView="55" workbookViewId="0">
      <selection activeCell="H20" sqref="H20"/>
    </sheetView>
  </sheetViews>
  <sheetFormatPr defaultColWidth="9" defaultRowHeight="14.4" x14ac:dyDescent="0.3"/>
  <cols>
    <col min="1" max="1" width="60.44140625" bestFit="1" customWidth="1"/>
    <col min="2" max="2" width="27.5546875" customWidth="1"/>
    <col min="3" max="3" width="25" bestFit="1" customWidth="1"/>
  </cols>
  <sheetData>
    <row r="1" spans="1:3" ht="30" customHeight="1" thickBot="1" x14ac:dyDescent="0.35">
      <c r="A1" s="71" t="s">
        <v>134</v>
      </c>
      <c r="B1" s="72" t="s">
        <v>207</v>
      </c>
      <c r="C1" s="73"/>
    </row>
    <row r="2" spans="1:3" ht="18" x14ac:dyDescent="0.35">
      <c r="A2" s="29" t="s">
        <v>73</v>
      </c>
      <c r="B2" s="2"/>
      <c r="C2" s="11"/>
    </row>
    <row r="3" spans="1:3" ht="18" x14ac:dyDescent="0.35">
      <c r="A3" s="30" t="s">
        <v>74</v>
      </c>
      <c r="B3" s="10"/>
      <c r="C3" s="11" t="s">
        <v>65</v>
      </c>
    </row>
    <row r="4" spans="1:3" ht="18" x14ac:dyDescent="0.35">
      <c r="A4" s="30" t="s">
        <v>201</v>
      </c>
      <c r="B4" s="10"/>
      <c r="C4" s="11" t="s">
        <v>65</v>
      </c>
    </row>
    <row r="5" spans="1:3" ht="18" x14ac:dyDescent="0.35">
      <c r="A5" s="30" t="s">
        <v>97</v>
      </c>
      <c r="B5" s="10"/>
      <c r="C5" s="11" t="s">
        <v>65</v>
      </c>
    </row>
    <row r="6" spans="1:3" ht="18" x14ac:dyDescent="0.35">
      <c r="A6" s="30" t="s">
        <v>75</v>
      </c>
      <c r="B6" s="10"/>
      <c r="C6" s="11" t="s">
        <v>65</v>
      </c>
    </row>
    <row r="7" spans="1:3" ht="18" x14ac:dyDescent="0.35">
      <c r="A7" s="30" t="s">
        <v>76</v>
      </c>
      <c r="B7" s="10"/>
      <c r="C7" s="11" t="s">
        <v>65</v>
      </c>
    </row>
    <row r="8" spans="1:3" ht="18" x14ac:dyDescent="0.35">
      <c r="A8" s="30" t="s">
        <v>96</v>
      </c>
      <c r="B8" s="2"/>
      <c r="C8" s="11"/>
    </row>
    <row r="9" spans="1:3" ht="18.600000000000001" thickBot="1" x14ac:dyDescent="0.4">
      <c r="A9" s="12" t="s">
        <v>77</v>
      </c>
      <c r="B9" s="2"/>
      <c r="C9" s="11"/>
    </row>
    <row r="10" spans="1:3" ht="19.2" thickTop="1" thickBot="1" x14ac:dyDescent="0.4">
      <c r="A10" s="12" t="s">
        <v>78</v>
      </c>
      <c r="B10" s="17"/>
      <c r="C10" s="11"/>
    </row>
    <row r="11" spans="1:3" ht="19.2" thickTop="1" thickBot="1" x14ac:dyDescent="0.4">
      <c r="A11" s="12" t="s">
        <v>79</v>
      </c>
      <c r="B11" s="17"/>
      <c r="C11" s="11"/>
    </row>
    <row r="12" spans="1:3" ht="18.600000000000001" thickTop="1" x14ac:dyDescent="0.35">
      <c r="A12" s="29" t="s">
        <v>96</v>
      </c>
      <c r="B12" s="2"/>
      <c r="C12" s="11"/>
    </row>
    <row r="13" spans="1:3" ht="18.600000000000001" thickBot="1" x14ac:dyDescent="0.4">
      <c r="A13" s="12" t="s">
        <v>80</v>
      </c>
      <c r="B13" s="2"/>
      <c r="C13" s="11"/>
    </row>
    <row r="14" spans="1:3" ht="19.2" thickTop="1" thickBot="1" x14ac:dyDescent="0.4">
      <c r="A14" s="12" t="s">
        <v>81</v>
      </c>
      <c r="B14" s="17"/>
      <c r="C14" s="11"/>
    </row>
    <row r="15" spans="1:3" ht="19.2" thickTop="1" thickBot="1" x14ac:dyDescent="0.4">
      <c r="A15" s="12" t="s">
        <v>82</v>
      </c>
      <c r="B15" s="17"/>
      <c r="C15" s="11"/>
    </row>
    <row r="16" spans="1:3" ht="19.2" thickTop="1" thickBot="1" x14ac:dyDescent="0.4">
      <c r="A16" s="12" t="s">
        <v>83</v>
      </c>
      <c r="B16" s="17"/>
      <c r="C16" s="11"/>
    </row>
    <row r="17" spans="1:3" ht="19.2" thickTop="1" thickBot="1" x14ac:dyDescent="0.4">
      <c r="A17" s="12" t="s">
        <v>84</v>
      </c>
      <c r="B17" s="17"/>
      <c r="C17" s="11"/>
    </row>
    <row r="18" spans="1:3" ht="19.2" thickTop="1" thickBot="1" x14ac:dyDescent="0.4">
      <c r="A18" s="12" t="s">
        <v>76</v>
      </c>
      <c r="B18" s="17"/>
      <c r="C18" s="11"/>
    </row>
    <row r="19" spans="1:3" ht="18.600000000000001" thickTop="1" x14ac:dyDescent="0.35">
      <c r="A19" s="29" t="s">
        <v>85</v>
      </c>
      <c r="B19" s="2"/>
      <c r="C19" s="11"/>
    </row>
    <row r="20" spans="1:3" ht="18" x14ac:dyDescent="0.35">
      <c r="A20" s="12" t="s">
        <v>91</v>
      </c>
      <c r="B20" s="10"/>
      <c r="C20" s="11" t="s">
        <v>121</v>
      </c>
    </row>
    <row r="21" spans="1:3" ht="18" x14ac:dyDescent="0.35">
      <c r="A21" s="12" t="s">
        <v>91</v>
      </c>
      <c r="B21" s="10"/>
      <c r="C21" s="11" t="s">
        <v>122</v>
      </c>
    </row>
    <row r="22" spans="1:3" ht="18.600000000000001" thickBot="1" x14ac:dyDescent="0.4">
      <c r="A22" s="29" t="s">
        <v>96</v>
      </c>
      <c r="B22" s="2"/>
      <c r="C22" s="11"/>
    </row>
    <row r="23" spans="1:3" ht="19.2" thickTop="1" thickBot="1" x14ac:dyDescent="0.4">
      <c r="A23" s="12" t="s">
        <v>98</v>
      </c>
      <c r="B23" s="17"/>
      <c r="C23" s="11"/>
    </row>
    <row r="24" spans="1:3" ht="19.2" thickTop="1" thickBot="1" x14ac:dyDescent="0.4">
      <c r="A24" s="12" t="s">
        <v>96</v>
      </c>
      <c r="B24" s="2"/>
      <c r="C24" s="11"/>
    </row>
    <row r="25" spans="1:3" ht="19.2" thickTop="1" thickBot="1" x14ac:dyDescent="0.4">
      <c r="A25" s="12" t="s">
        <v>99</v>
      </c>
      <c r="B25" s="17"/>
      <c r="C25" s="11"/>
    </row>
    <row r="26" spans="1:3" ht="18.600000000000001" thickTop="1" x14ac:dyDescent="0.35">
      <c r="A26" s="12" t="s">
        <v>92</v>
      </c>
      <c r="B26" s="10"/>
      <c r="C26" s="11"/>
    </row>
    <row r="27" spans="1:3" ht="18.600000000000001" thickBot="1" x14ac:dyDescent="0.4">
      <c r="A27" s="12" t="s">
        <v>93</v>
      </c>
      <c r="B27" s="10"/>
      <c r="C27" s="11"/>
    </row>
    <row r="28" spans="1:3" ht="19.2" thickTop="1" thickBot="1" x14ac:dyDescent="0.4">
      <c r="A28" s="12" t="s">
        <v>100</v>
      </c>
      <c r="B28" s="17"/>
      <c r="C28" s="11"/>
    </row>
    <row r="29" spans="1:3" ht="19.2" thickTop="1" thickBot="1" x14ac:dyDescent="0.4">
      <c r="A29" s="12" t="s">
        <v>101</v>
      </c>
      <c r="B29" s="17"/>
      <c r="C29" s="11"/>
    </row>
    <row r="30" spans="1:3" ht="18.600000000000001" thickTop="1" x14ac:dyDescent="0.35">
      <c r="A30" s="12" t="s">
        <v>96</v>
      </c>
      <c r="B30" s="2"/>
      <c r="C30" s="11"/>
    </row>
    <row r="31" spans="1:3" ht="18" x14ac:dyDescent="0.35">
      <c r="A31" s="12" t="s">
        <v>86</v>
      </c>
      <c r="B31" s="2"/>
      <c r="C31" s="11"/>
    </row>
    <row r="32" spans="1:3" ht="18" x14ac:dyDescent="0.35">
      <c r="A32" s="12" t="s">
        <v>72</v>
      </c>
      <c r="B32" s="10"/>
      <c r="C32" s="11" t="s">
        <v>65</v>
      </c>
    </row>
    <row r="33" spans="1:3" ht="18" x14ac:dyDescent="0.35">
      <c r="A33" s="12" t="s">
        <v>64</v>
      </c>
      <c r="B33" s="10"/>
      <c r="C33" s="11" t="s">
        <v>65</v>
      </c>
    </row>
    <row r="34" spans="1:3" ht="18" x14ac:dyDescent="0.35">
      <c r="A34" s="12" t="s">
        <v>96</v>
      </c>
      <c r="B34" s="2"/>
      <c r="C34" s="11"/>
    </row>
    <row r="35" spans="1:3" ht="18" x14ac:dyDescent="0.35">
      <c r="A35" s="12" t="s">
        <v>94</v>
      </c>
      <c r="B35" s="2"/>
      <c r="C35" s="11"/>
    </row>
    <row r="36" spans="1:3" ht="18.600000000000001" thickBot="1" x14ac:dyDescent="0.4">
      <c r="A36" s="12" t="s">
        <v>96</v>
      </c>
      <c r="B36" s="2"/>
      <c r="C36" s="11"/>
    </row>
    <row r="37" spans="1:3" ht="19.2" thickTop="1" thickBot="1" x14ac:dyDescent="0.4">
      <c r="A37" s="12" t="s">
        <v>102</v>
      </c>
      <c r="B37" s="17"/>
      <c r="C37" s="11"/>
    </row>
    <row r="38" spans="1:3" ht="19.2" thickTop="1" thickBot="1" x14ac:dyDescent="0.4">
      <c r="A38" s="12" t="s">
        <v>103</v>
      </c>
      <c r="B38" s="17"/>
      <c r="C38" s="11"/>
    </row>
    <row r="39" spans="1:3" ht="19.2" thickTop="1" thickBot="1" x14ac:dyDescent="0.4">
      <c r="A39" s="12" t="s">
        <v>104</v>
      </c>
      <c r="B39" s="17"/>
      <c r="C39" s="11"/>
    </row>
    <row r="40" spans="1:3" ht="18.600000000000001" thickTop="1" x14ac:dyDescent="0.35">
      <c r="A40" s="18" t="s">
        <v>69</v>
      </c>
      <c r="B40" s="15"/>
      <c r="C40" s="11" t="s">
        <v>65</v>
      </c>
    </row>
    <row r="41" spans="1:3" ht="18" x14ac:dyDescent="0.35">
      <c r="A41" s="18" t="s">
        <v>70</v>
      </c>
      <c r="B41" s="15"/>
      <c r="C41" s="11" t="s">
        <v>65</v>
      </c>
    </row>
    <row r="42" spans="1:3" ht="18" x14ac:dyDescent="0.35">
      <c r="A42" s="12" t="s">
        <v>66</v>
      </c>
      <c r="B42" s="10"/>
      <c r="C42" s="11" t="s">
        <v>67</v>
      </c>
    </row>
    <row r="43" spans="1:3" ht="18.600000000000001" thickBot="1" x14ac:dyDescent="0.4">
      <c r="A43" s="12" t="s">
        <v>71</v>
      </c>
      <c r="B43" s="2"/>
      <c r="C43" s="11"/>
    </row>
    <row r="44" spans="1:3" ht="19.2" thickTop="1" thickBot="1" x14ac:dyDescent="0.4">
      <c r="A44" s="18" t="s">
        <v>203</v>
      </c>
      <c r="B44" s="17"/>
      <c r="C44" s="11"/>
    </row>
    <row r="45" spans="1:3" ht="19.2" thickTop="1" thickBot="1" x14ac:dyDescent="0.4">
      <c r="A45" s="18" t="s">
        <v>202</v>
      </c>
      <c r="B45" s="17"/>
      <c r="C45" s="11"/>
    </row>
    <row r="46" spans="1:3" ht="19.2" thickTop="1" thickBot="1" x14ac:dyDescent="0.4">
      <c r="A46" s="13" t="s">
        <v>68</v>
      </c>
      <c r="B46" s="14"/>
      <c r="C46" s="20" t="s">
        <v>59</v>
      </c>
    </row>
  </sheetData>
  <dataValidations count="1">
    <dataValidation type="list" allowBlank="1" showInputMessage="1" showErrorMessage="1" sqref="B10:B11 B14:B18 B23 B25 B28:B29 B37:B39 B44:B45" xr:uid="{00000000-0002-0000-0400-000000000000}">
      <formula1>"YES,NO"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5" name="Pulsante 3">
              <controlPr defaultSize="0" print="0" autoFill="0" autoPict="0" macro="[0]!Main">
                <anchor moveWithCells="1">
                  <from>
                    <xdr:col>3</xdr:col>
                    <xdr:colOff>121920</xdr:colOff>
                    <xdr:row>0</xdr:row>
                    <xdr:rowOff>137160</xdr:rowOff>
                  </from>
                  <to>
                    <xdr:col>5</xdr:col>
                    <xdr:colOff>365760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9"/>
  <dimension ref="A1:C26"/>
  <sheetViews>
    <sheetView view="pageBreakPreview" topLeftCell="A16" zoomScale="85" zoomScaleNormal="85" zoomScaleSheetLayoutView="85" workbookViewId="0">
      <selection activeCell="M10" sqref="M10"/>
    </sheetView>
  </sheetViews>
  <sheetFormatPr defaultRowHeight="14.4" x14ac:dyDescent="0.3"/>
  <cols>
    <col min="1" max="1" width="128.554687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172</v>
      </c>
      <c r="B1" s="72" t="s">
        <v>208</v>
      </c>
      <c r="C1" s="73"/>
    </row>
    <row r="2" spans="1:3" ht="18" x14ac:dyDescent="0.35">
      <c r="A2" s="32" t="s">
        <v>26</v>
      </c>
      <c r="B2" s="74"/>
      <c r="C2" s="11" t="s">
        <v>27</v>
      </c>
    </row>
    <row r="3" spans="1:3" ht="18" x14ac:dyDescent="0.35">
      <c r="A3" s="32" t="s">
        <v>28</v>
      </c>
      <c r="B3" s="10"/>
      <c r="C3" s="11" t="s">
        <v>27</v>
      </c>
    </row>
    <row r="4" spans="1:3" ht="18" x14ac:dyDescent="0.35">
      <c r="A4" s="32" t="s">
        <v>105</v>
      </c>
      <c r="B4" s="10"/>
      <c r="C4" s="11"/>
    </row>
    <row r="5" spans="1:3" ht="18" x14ac:dyDescent="0.35">
      <c r="A5" s="32" t="s">
        <v>106</v>
      </c>
      <c r="B5" s="10"/>
      <c r="C5" s="11" t="s">
        <v>29</v>
      </c>
    </row>
    <row r="6" spans="1:3" ht="18" x14ac:dyDescent="0.35">
      <c r="A6" s="32" t="s">
        <v>151</v>
      </c>
      <c r="B6" s="10"/>
      <c r="C6" s="11" t="s">
        <v>152</v>
      </c>
    </row>
    <row r="7" spans="1:3" ht="18" x14ac:dyDescent="0.35">
      <c r="A7" s="32" t="s">
        <v>107</v>
      </c>
      <c r="B7" s="10"/>
      <c r="C7" s="11" t="s">
        <v>27</v>
      </c>
    </row>
    <row r="8" spans="1:3" ht="18" x14ac:dyDescent="0.35">
      <c r="A8" s="32" t="s">
        <v>108</v>
      </c>
      <c r="B8" s="10"/>
      <c r="C8" s="11" t="s">
        <v>27</v>
      </c>
    </row>
    <row r="9" spans="1:3" ht="18" x14ac:dyDescent="0.35">
      <c r="A9" s="32" t="s">
        <v>165</v>
      </c>
      <c r="B9" s="10"/>
      <c r="C9" s="11" t="s">
        <v>27</v>
      </c>
    </row>
    <row r="10" spans="1:3" ht="18" x14ac:dyDescent="0.35">
      <c r="A10" s="32" t="s">
        <v>166</v>
      </c>
      <c r="B10" s="10"/>
      <c r="C10" s="11" t="s">
        <v>27</v>
      </c>
    </row>
    <row r="11" spans="1:3" ht="18" x14ac:dyDescent="0.35">
      <c r="A11" s="32" t="s">
        <v>150</v>
      </c>
      <c r="B11" s="10"/>
      <c r="C11" s="11" t="s">
        <v>27</v>
      </c>
    </row>
    <row r="12" spans="1:3" ht="18" x14ac:dyDescent="0.35">
      <c r="A12" s="32" t="s">
        <v>109</v>
      </c>
      <c r="B12" s="10"/>
      <c r="C12" s="11" t="s">
        <v>27</v>
      </c>
    </row>
    <row r="13" spans="1:3" ht="18" x14ac:dyDescent="0.35">
      <c r="A13" s="32" t="s">
        <v>160</v>
      </c>
      <c r="B13" s="10"/>
      <c r="C13" s="11" t="s">
        <v>27</v>
      </c>
    </row>
    <row r="14" spans="1:3" ht="18" x14ac:dyDescent="0.35">
      <c r="A14" s="32" t="s">
        <v>157</v>
      </c>
      <c r="B14" s="10"/>
      <c r="C14" s="11" t="s">
        <v>27</v>
      </c>
    </row>
    <row r="15" spans="1:3" ht="18" x14ac:dyDescent="0.35">
      <c r="A15" s="32" t="s">
        <v>158</v>
      </c>
      <c r="B15" s="10"/>
      <c r="C15" s="11" t="s">
        <v>27</v>
      </c>
    </row>
    <row r="16" spans="1:3" ht="18" x14ac:dyDescent="0.35">
      <c r="A16" s="32" t="s">
        <v>113</v>
      </c>
      <c r="B16" s="10"/>
      <c r="C16" s="11" t="s">
        <v>90</v>
      </c>
    </row>
    <row r="17" spans="1:3" ht="20.399999999999999" x14ac:dyDescent="0.45">
      <c r="A17" s="32" t="s">
        <v>119</v>
      </c>
      <c r="B17" s="10"/>
      <c r="C17" s="11" t="s">
        <v>124</v>
      </c>
    </row>
    <row r="18" spans="1:3" ht="20.399999999999999" x14ac:dyDescent="0.45">
      <c r="A18" s="32" t="s">
        <v>120</v>
      </c>
      <c r="B18" s="10"/>
      <c r="C18" s="11" t="s">
        <v>124</v>
      </c>
    </row>
    <row r="19" spans="1:3" ht="18" x14ac:dyDescent="0.35">
      <c r="A19" s="32" t="s">
        <v>114</v>
      </c>
      <c r="B19" s="10"/>
      <c r="C19" s="11" t="s">
        <v>27</v>
      </c>
    </row>
    <row r="20" spans="1:3" ht="18" x14ac:dyDescent="0.35">
      <c r="A20" s="19" t="s">
        <v>54</v>
      </c>
      <c r="B20" s="10"/>
      <c r="C20" s="11" t="s">
        <v>27</v>
      </c>
    </row>
    <row r="21" spans="1:3" ht="18" x14ac:dyDescent="0.35">
      <c r="A21" s="32" t="s">
        <v>117</v>
      </c>
      <c r="B21" s="10"/>
      <c r="C21" s="11" t="s">
        <v>27</v>
      </c>
    </row>
    <row r="22" spans="1:3" ht="18" x14ac:dyDescent="0.35">
      <c r="A22" s="32" t="s">
        <v>118</v>
      </c>
      <c r="B22" s="10"/>
      <c r="C22" s="11" t="s">
        <v>27</v>
      </c>
    </row>
    <row r="23" spans="1:3" ht="20.399999999999999" x14ac:dyDescent="0.45">
      <c r="A23" s="32" t="s">
        <v>55</v>
      </c>
      <c r="B23" s="10"/>
      <c r="C23" s="11" t="s">
        <v>124</v>
      </c>
    </row>
    <row r="24" spans="1:3" ht="20.399999999999999" x14ac:dyDescent="0.45">
      <c r="A24" s="32" t="s">
        <v>120</v>
      </c>
      <c r="B24" s="10"/>
      <c r="C24" s="11" t="s">
        <v>124</v>
      </c>
    </row>
    <row r="25" spans="1:3" ht="18" x14ac:dyDescent="0.35">
      <c r="A25" s="32" t="s">
        <v>159</v>
      </c>
      <c r="B25" s="10"/>
      <c r="C25" s="11" t="s">
        <v>27</v>
      </c>
    </row>
    <row r="26" spans="1:3" ht="18.600000000000001" thickBot="1" x14ac:dyDescent="0.4">
      <c r="A26" s="47"/>
      <c r="B26" s="48"/>
      <c r="C26" s="4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Pulsante 1">
              <controlPr defaultSize="0" print="0" autoFill="0" autoPict="0" macro="[0]!Main">
                <anchor moveWithCells="1">
                  <from>
                    <xdr:col>3</xdr:col>
                    <xdr:colOff>68580</xdr:colOff>
                    <xdr:row>0</xdr:row>
                    <xdr:rowOff>137160</xdr:rowOff>
                  </from>
                  <to>
                    <xdr:col>5</xdr:col>
                    <xdr:colOff>289560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0"/>
  <dimension ref="A1:C25"/>
  <sheetViews>
    <sheetView zoomScaleNormal="100" workbookViewId="0"/>
  </sheetViews>
  <sheetFormatPr defaultRowHeight="14.4" x14ac:dyDescent="0.3"/>
  <cols>
    <col min="1" max="1" width="132.664062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171</v>
      </c>
      <c r="B1" s="72" t="s">
        <v>209</v>
      </c>
      <c r="C1" s="73"/>
    </row>
    <row r="2" spans="1:3" ht="18" x14ac:dyDescent="0.35">
      <c r="A2" s="32" t="s">
        <v>26</v>
      </c>
      <c r="B2" s="74"/>
      <c r="C2" s="11" t="s">
        <v>27</v>
      </c>
    </row>
    <row r="3" spans="1:3" ht="18" x14ac:dyDescent="0.35">
      <c r="A3" s="32" t="s">
        <v>28</v>
      </c>
      <c r="B3" s="10"/>
      <c r="C3" s="11" t="s">
        <v>27</v>
      </c>
    </row>
    <row r="4" spans="1:3" ht="18" x14ac:dyDescent="0.35">
      <c r="A4" s="32" t="s">
        <v>105</v>
      </c>
      <c r="B4" s="10"/>
      <c r="C4" s="11"/>
    </row>
    <row r="5" spans="1:3" ht="18" x14ac:dyDescent="0.35">
      <c r="A5" s="32" t="s">
        <v>106</v>
      </c>
      <c r="B5" s="10"/>
      <c r="C5" s="11" t="s">
        <v>29</v>
      </c>
    </row>
    <row r="6" spans="1:3" ht="18" x14ac:dyDescent="0.35">
      <c r="A6" s="32" t="s">
        <v>151</v>
      </c>
      <c r="B6" s="10"/>
      <c r="C6" s="11" t="s">
        <v>152</v>
      </c>
    </row>
    <row r="7" spans="1:3" ht="18" x14ac:dyDescent="0.35">
      <c r="A7" s="32" t="s">
        <v>107</v>
      </c>
      <c r="B7" s="10"/>
      <c r="C7" s="11" t="s">
        <v>27</v>
      </c>
    </row>
    <row r="8" spans="1:3" ht="18" x14ac:dyDescent="0.35">
      <c r="A8" s="32" t="s">
        <v>108</v>
      </c>
      <c r="B8" s="10"/>
      <c r="C8" s="11" t="s">
        <v>27</v>
      </c>
    </row>
    <row r="9" spans="1:3" ht="18" x14ac:dyDescent="0.35">
      <c r="A9" s="32" t="s">
        <v>165</v>
      </c>
      <c r="B9" s="10"/>
      <c r="C9" s="11" t="s">
        <v>27</v>
      </c>
    </row>
    <row r="10" spans="1:3" ht="18" x14ac:dyDescent="0.35">
      <c r="A10" s="32" t="s">
        <v>166</v>
      </c>
      <c r="B10" s="10"/>
      <c r="C10" s="11" t="s">
        <v>27</v>
      </c>
    </row>
    <row r="11" spans="1:3" ht="18" x14ac:dyDescent="0.35">
      <c r="A11" s="32" t="s">
        <v>150</v>
      </c>
      <c r="B11" s="10"/>
      <c r="C11" s="11" t="s">
        <v>27</v>
      </c>
    </row>
    <row r="12" spans="1:3" ht="18" x14ac:dyDescent="0.35">
      <c r="A12" s="32" t="s">
        <v>109</v>
      </c>
      <c r="B12" s="10"/>
      <c r="C12" s="11" t="s">
        <v>27</v>
      </c>
    </row>
    <row r="13" spans="1:3" ht="18" x14ac:dyDescent="0.35">
      <c r="A13" s="32" t="s">
        <v>156</v>
      </c>
      <c r="B13" s="10"/>
      <c r="C13" s="11" t="s">
        <v>27</v>
      </c>
    </row>
    <row r="14" spans="1:3" ht="18" x14ac:dyDescent="0.35">
      <c r="A14" s="32" t="s">
        <v>157</v>
      </c>
      <c r="B14" s="10"/>
      <c r="C14" s="11" t="s">
        <v>27</v>
      </c>
    </row>
    <row r="15" spans="1:3" ht="18" x14ac:dyDescent="0.35">
      <c r="A15" s="32" t="s">
        <v>158</v>
      </c>
      <c r="B15" s="10"/>
      <c r="C15" s="11" t="s">
        <v>27</v>
      </c>
    </row>
    <row r="16" spans="1:3" ht="18" x14ac:dyDescent="0.35">
      <c r="A16" s="32" t="s">
        <v>113</v>
      </c>
      <c r="B16" s="10"/>
      <c r="C16" s="11" t="s">
        <v>90</v>
      </c>
    </row>
    <row r="17" spans="1:3" ht="20.399999999999999" x14ac:dyDescent="0.45">
      <c r="A17" s="32" t="s">
        <v>119</v>
      </c>
      <c r="B17" s="10"/>
      <c r="C17" s="11" t="s">
        <v>124</v>
      </c>
    </row>
    <row r="18" spans="1:3" ht="20.399999999999999" x14ac:dyDescent="0.45">
      <c r="A18" s="32" t="s">
        <v>120</v>
      </c>
      <c r="B18" s="10"/>
      <c r="C18" s="11" t="s">
        <v>124</v>
      </c>
    </row>
    <row r="19" spans="1:3" ht="18" x14ac:dyDescent="0.35">
      <c r="A19" s="32" t="s">
        <v>114</v>
      </c>
      <c r="B19" s="10"/>
      <c r="C19" s="11" t="s">
        <v>27</v>
      </c>
    </row>
    <row r="20" spans="1:3" ht="18" x14ac:dyDescent="0.35">
      <c r="A20" s="32" t="s">
        <v>115</v>
      </c>
      <c r="B20" s="10"/>
      <c r="C20" s="11" t="s">
        <v>27</v>
      </c>
    </row>
    <row r="21" spans="1:3" ht="18" x14ac:dyDescent="0.35">
      <c r="A21" s="19" t="s">
        <v>53</v>
      </c>
      <c r="B21" s="10"/>
      <c r="C21" s="11" t="s">
        <v>27</v>
      </c>
    </row>
    <row r="22" spans="1:3" ht="18" x14ac:dyDescent="0.35">
      <c r="A22" s="19" t="s">
        <v>54</v>
      </c>
      <c r="B22" s="10"/>
      <c r="C22" s="11" t="s">
        <v>27</v>
      </c>
    </row>
    <row r="23" spans="1:3" ht="18" x14ac:dyDescent="0.35">
      <c r="A23" s="32" t="s">
        <v>116</v>
      </c>
      <c r="B23" s="10"/>
      <c r="C23" s="11" t="s">
        <v>27</v>
      </c>
    </row>
    <row r="24" spans="1:3" ht="18" x14ac:dyDescent="0.35">
      <c r="A24" s="32" t="s">
        <v>117</v>
      </c>
      <c r="B24" s="10"/>
      <c r="C24" s="11" t="s">
        <v>27</v>
      </c>
    </row>
    <row r="25" spans="1:3" ht="18.600000000000001" thickBot="1" x14ac:dyDescent="0.4">
      <c r="A25" s="42" t="s">
        <v>118</v>
      </c>
      <c r="B25" s="43"/>
      <c r="C25" s="44" t="s">
        <v>27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Pulsante 1">
              <controlPr defaultSize="0" print="0" autoFill="0" autoPict="0" macro="[0]!Main">
                <anchor moveWithCells="1">
                  <from>
                    <xdr:col>3</xdr:col>
                    <xdr:colOff>106680</xdr:colOff>
                    <xdr:row>0</xdr:row>
                    <xdr:rowOff>83820</xdr:rowOff>
                  </from>
                  <to>
                    <xdr:col>5</xdr:col>
                    <xdr:colOff>327660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1"/>
  <dimension ref="A1:C25"/>
  <sheetViews>
    <sheetView view="pageBreakPreview" zoomScale="60" zoomScaleNormal="100" workbookViewId="0">
      <selection activeCell="M10" sqref="M10"/>
    </sheetView>
  </sheetViews>
  <sheetFormatPr defaultRowHeight="14.4" x14ac:dyDescent="0.3"/>
  <cols>
    <col min="1" max="1" width="59.664062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56</v>
      </c>
      <c r="B1" s="72" t="s">
        <v>210</v>
      </c>
      <c r="C1" s="73"/>
    </row>
    <row r="2" spans="1:3" ht="18" x14ac:dyDescent="0.35">
      <c r="A2" s="32" t="s">
        <v>26</v>
      </c>
      <c r="B2" s="74"/>
      <c r="C2" s="11" t="s">
        <v>27</v>
      </c>
    </row>
    <row r="3" spans="1:3" ht="18" x14ac:dyDescent="0.35">
      <c r="A3" s="32" t="s">
        <v>28</v>
      </c>
      <c r="B3" s="10"/>
      <c r="C3" s="11" t="s">
        <v>27</v>
      </c>
    </row>
    <row r="4" spans="1:3" ht="18" x14ac:dyDescent="0.35">
      <c r="A4" s="32" t="s">
        <v>105</v>
      </c>
      <c r="B4" s="10"/>
      <c r="C4" s="11"/>
    </row>
    <row r="5" spans="1:3" ht="18" x14ac:dyDescent="0.35">
      <c r="A5" s="32" t="s">
        <v>106</v>
      </c>
      <c r="B5" s="10"/>
      <c r="C5" s="11" t="s">
        <v>29</v>
      </c>
    </row>
    <row r="6" spans="1:3" ht="18" x14ac:dyDescent="0.35">
      <c r="A6" s="32" t="s">
        <v>107</v>
      </c>
      <c r="B6" s="10"/>
      <c r="C6" s="11" t="s">
        <v>27</v>
      </c>
    </row>
    <row r="7" spans="1:3" ht="18" x14ac:dyDescent="0.35">
      <c r="A7" s="32" t="s">
        <v>108</v>
      </c>
      <c r="B7" s="10"/>
      <c r="C7" s="11" t="s">
        <v>27</v>
      </c>
    </row>
    <row r="8" spans="1:3" ht="18" x14ac:dyDescent="0.35">
      <c r="A8" s="19" t="s">
        <v>52</v>
      </c>
      <c r="B8" s="10"/>
      <c r="C8" s="11" t="s">
        <v>27</v>
      </c>
    </row>
    <row r="9" spans="1:3" ht="18" x14ac:dyDescent="0.35">
      <c r="A9" s="32" t="s">
        <v>109</v>
      </c>
      <c r="B9" s="10"/>
      <c r="C9" s="11" t="s">
        <v>27</v>
      </c>
    </row>
    <row r="10" spans="1:3" ht="18" x14ac:dyDescent="0.35">
      <c r="A10" s="32" t="s">
        <v>110</v>
      </c>
      <c r="B10" s="10"/>
      <c r="C10" s="11" t="s">
        <v>27</v>
      </c>
    </row>
    <row r="11" spans="1:3" ht="18" x14ac:dyDescent="0.35">
      <c r="A11" s="32" t="s">
        <v>111</v>
      </c>
      <c r="B11" s="10"/>
      <c r="C11" s="11" t="s">
        <v>27</v>
      </c>
    </row>
    <row r="12" spans="1:3" ht="18" x14ac:dyDescent="0.35">
      <c r="A12" s="32" t="s">
        <v>112</v>
      </c>
      <c r="B12" s="10"/>
      <c r="C12" s="11" t="s">
        <v>27</v>
      </c>
    </row>
    <row r="13" spans="1:3" ht="18" x14ac:dyDescent="0.35">
      <c r="A13" s="32" t="s">
        <v>157</v>
      </c>
      <c r="B13" s="10"/>
      <c r="C13" s="11" t="s">
        <v>27</v>
      </c>
    </row>
    <row r="14" spans="1:3" ht="18" x14ac:dyDescent="0.35">
      <c r="A14" s="32" t="s">
        <v>158</v>
      </c>
      <c r="B14" s="10"/>
      <c r="C14" s="11" t="s">
        <v>27</v>
      </c>
    </row>
    <row r="15" spans="1:3" ht="18" x14ac:dyDescent="0.35">
      <c r="A15" s="32" t="s">
        <v>113</v>
      </c>
      <c r="B15" s="10"/>
      <c r="C15" s="11" t="s">
        <v>90</v>
      </c>
    </row>
    <row r="16" spans="1:3" ht="18" x14ac:dyDescent="0.35">
      <c r="A16" s="32" t="s">
        <v>114</v>
      </c>
      <c r="B16" s="10"/>
      <c r="C16" s="11" t="s">
        <v>27</v>
      </c>
    </row>
    <row r="17" spans="1:3" ht="18" x14ac:dyDescent="0.35">
      <c r="A17" s="32" t="s">
        <v>115</v>
      </c>
      <c r="B17" s="10"/>
      <c r="C17" s="11" t="s">
        <v>27</v>
      </c>
    </row>
    <row r="18" spans="1:3" ht="18" x14ac:dyDescent="0.35">
      <c r="A18" s="19" t="s">
        <v>53</v>
      </c>
      <c r="B18" s="10"/>
      <c r="C18" s="11" t="s">
        <v>27</v>
      </c>
    </row>
    <row r="19" spans="1:3" ht="18" x14ac:dyDescent="0.35">
      <c r="A19" s="19" t="s">
        <v>54</v>
      </c>
      <c r="B19" s="10"/>
      <c r="C19" s="11" t="s">
        <v>27</v>
      </c>
    </row>
    <row r="20" spans="1:3" ht="18" x14ac:dyDescent="0.35">
      <c r="A20" s="32" t="s">
        <v>116</v>
      </c>
      <c r="B20" s="10"/>
      <c r="C20" s="11" t="s">
        <v>27</v>
      </c>
    </row>
    <row r="21" spans="1:3" ht="18" x14ac:dyDescent="0.35">
      <c r="A21" s="32" t="s">
        <v>117</v>
      </c>
      <c r="B21" s="10"/>
      <c r="C21" s="11" t="s">
        <v>27</v>
      </c>
    </row>
    <row r="22" spans="1:3" ht="18" x14ac:dyDescent="0.35">
      <c r="A22" s="32" t="s">
        <v>118</v>
      </c>
      <c r="B22" s="10"/>
      <c r="C22" s="11" t="s">
        <v>27</v>
      </c>
    </row>
    <row r="23" spans="1:3" ht="20.399999999999999" x14ac:dyDescent="0.45">
      <c r="A23" s="32" t="s">
        <v>119</v>
      </c>
      <c r="B23" s="10"/>
      <c r="C23" s="11" t="s">
        <v>124</v>
      </c>
    </row>
    <row r="24" spans="1:3" ht="20.399999999999999" x14ac:dyDescent="0.45">
      <c r="A24" s="32" t="s">
        <v>120</v>
      </c>
      <c r="B24" s="10"/>
      <c r="C24" s="11" t="s">
        <v>124</v>
      </c>
    </row>
    <row r="25" spans="1:3" ht="18.600000000000001" thickBot="1" x14ac:dyDescent="0.4">
      <c r="A25" s="34" t="s">
        <v>167</v>
      </c>
      <c r="B25" s="14"/>
      <c r="C25" s="20" t="s">
        <v>168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Pulsante 1">
              <controlPr defaultSize="0" print="0" autoFill="0" autoPict="0" macro="[0]!Main">
                <anchor moveWithCells="1">
                  <from>
                    <xdr:col>3</xdr:col>
                    <xdr:colOff>228600</xdr:colOff>
                    <xdr:row>0</xdr:row>
                    <xdr:rowOff>137160</xdr:rowOff>
                  </from>
                  <to>
                    <xdr:col>5</xdr:col>
                    <xdr:colOff>449580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2"/>
  <dimension ref="A1:D43"/>
  <sheetViews>
    <sheetView view="pageBreakPreview" zoomScale="55" zoomScaleNormal="100" zoomScaleSheetLayoutView="55" workbookViewId="0">
      <selection activeCell="H16" sqref="H16"/>
    </sheetView>
  </sheetViews>
  <sheetFormatPr defaultRowHeight="14.4" x14ac:dyDescent="0.3"/>
  <cols>
    <col min="1" max="1" width="108.6640625" bestFit="1" customWidth="1"/>
    <col min="2" max="2" width="27.5546875" customWidth="1"/>
    <col min="3" max="3" width="14.88671875" bestFit="1" customWidth="1"/>
  </cols>
  <sheetData>
    <row r="1" spans="1:3" ht="30" customHeight="1" thickBot="1" x14ac:dyDescent="0.35">
      <c r="A1" s="71" t="s">
        <v>161</v>
      </c>
      <c r="B1" s="72" t="s">
        <v>211</v>
      </c>
      <c r="C1" s="73"/>
    </row>
    <row r="2" spans="1:3" ht="18" x14ac:dyDescent="0.35">
      <c r="A2" s="32" t="s">
        <v>105</v>
      </c>
      <c r="B2" s="74"/>
      <c r="C2" s="11"/>
    </row>
    <row r="3" spans="1:3" ht="18" x14ac:dyDescent="0.35">
      <c r="A3" s="32" t="s">
        <v>106</v>
      </c>
      <c r="B3" s="10"/>
      <c r="C3" s="11" t="s">
        <v>29</v>
      </c>
    </row>
    <row r="4" spans="1:3" ht="18" x14ac:dyDescent="0.35">
      <c r="A4" s="32" t="s">
        <v>26</v>
      </c>
      <c r="B4" s="10"/>
      <c r="C4" s="11" t="s">
        <v>27</v>
      </c>
    </row>
    <row r="5" spans="1:3" ht="18" x14ac:dyDescent="0.35">
      <c r="A5" s="32" t="s">
        <v>107</v>
      </c>
      <c r="B5" s="10"/>
      <c r="C5" s="11" t="s">
        <v>27</v>
      </c>
    </row>
    <row r="6" spans="1:3" ht="18" x14ac:dyDescent="0.35">
      <c r="A6" s="32" t="s">
        <v>153</v>
      </c>
      <c r="B6" s="10"/>
      <c r="C6" s="11" t="s">
        <v>152</v>
      </c>
    </row>
    <row r="7" spans="1:3" ht="18" x14ac:dyDescent="0.35">
      <c r="A7" s="32" t="s">
        <v>165</v>
      </c>
      <c r="B7" s="10"/>
      <c r="C7" s="11" t="s">
        <v>27</v>
      </c>
    </row>
    <row r="8" spans="1:3" ht="18" x14ac:dyDescent="0.35">
      <c r="A8" s="32" t="s">
        <v>166</v>
      </c>
      <c r="B8" s="10"/>
      <c r="C8" s="11" t="s">
        <v>27</v>
      </c>
    </row>
    <row r="9" spans="1:3" ht="18" x14ac:dyDescent="0.35">
      <c r="A9" s="32" t="s">
        <v>150</v>
      </c>
      <c r="B9" s="10"/>
      <c r="C9" s="11" t="s">
        <v>27</v>
      </c>
    </row>
    <row r="10" spans="1:3" ht="18" x14ac:dyDescent="0.35">
      <c r="A10" s="32" t="s">
        <v>109</v>
      </c>
      <c r="B10" s="10"/>
      <c r="C10" s="11" t="s">
        <v>27</v>
      </c>
    </row>
    <row r="11" spans="1:3" ht="18" x14ac:dyDescent="0.35">
      <c r="A11" s="32" t="s">
        <v>156</v>
      </c>
      <c r="B11" s="10"/>
      <c r="C11" s="11" t="s">
        <v>27</v>
      </c>
    </row>
    <row r="12" spans="1:3" ht="18" x14ac:dyDescent="0.35">
      <c r="A12" s="32" t="s">
        <v>157</v>
      </c>
      <c r="B12" s="10"/>
      <c r="C12" s="11" t="s">
        <v>27</v>
      </c>
    </row>
    <row r="13" spans="1:3" ht="18" x14ac:dyDescent="0.35">
      <c r="A13" s="32" t="s">
        <v>158</v>
      </c>
      <c r="B13" s="10"/>
      <c r="C13" s="11" t="s">
        <v>27</v>
      </c>
    </row>
    <row r="14" spans="1:3" ht="18" x14ac:dyDescent="0.35">
      <c r="A14" s="32" t="s">
        <v>113</v>
      </c>
      <c r="B14" s="10"/>
      <c r="C14" s="11" t="s">
        <v>90</v>
      </c>
    </row>
    <row r="15" spans="1:3" ht="20.399999999999999" x14ac:dyDescent="0.45">
      <c r="A15" s="32" t="s">
        <v>119</v>
      </c>
      <c r="B15" s="10"/>
      <c r="C15" s="11" t="s">
        <v>124</v>
      </c>
    </row>
    <row r="16" spans="1:3" ht="20.399999999999999" x14ac:dyDescent="0.45">
      <c r="A16" s="32" t="s">
        <v>120</v>
      </c>
      <c r="B16" s="31"/>
      <c r="C16" s="11" t="s">
        <v>124</v>
      </c>
    </row>
    <row r="17" spans="1:4" ht="18" x14ac:dyDescent="0.35">
      <c r="A17" s="32" t="s">
        <v>116</v>
      </c>
      <c r="B17" s="10"/>
      <c r="C17" s="11" t="s">
        <v>27</v>
      </c>
    </row>
    <row r="18" spans="1:4" ht="18" x14ac:dyDescent="0.35">
      <c r="A18" s="19" t="s">
        <v>54</v>
      </c>
      <c r="B18" s="10"/>
      <c r="C18" s="11" t="s">
        <v>27</v>
      </c>
    </row>
    <row r="19" spans="1:4" ht="18" x14ac:dyDescent="0.35">
      <c r="A19" s="32" t="s">
        <v>117</v>
      </c>
      <c r="B19" s="10"/>
      <c r="C19" s="11" t="s">
        <v>27</v>
      </c>
    </row>
    <row r="20" spans="1:4" ht="18" x14ac:dyDescent="0.35">
      <c r="A20" s="32" t="s">
        <v>118</v>
      </c>
      <c r="B20" s="10"/>
      <c r="C20" s="11" t="s">
        <v>27</v>
      </c>
    </row>
    <row r="21" spans="1:4" ht="18.600000000000001" thickBot="1" x14ac:dyDescent="0.4">
      <c r="A21" s="50" t="s">
        <v>155</v>
      </c>
      <c r="B21" s="43"/>
      <c r="C21" s="49" t="s">
        <v>27</v>
      </c>
    </row>
    <row r="22" spans="1:4" ht="18.600000000000001" thickBot="1" x14ac:dyDescent="0.4">
      <c r="A22" s="77"/>
      <c r="B22" s="48"/>
      <c r="C22" s="48"/>
      <c r="D22" s="76"/>
    </row>
    <row r="23" spans="1:4" ht="18" x14ac:dyDescent="0.35">
      <c r="A23" s="45" t="s">
        <v>173</v>
      </c>
      <c r="B23" s="36"/>
      <c r="C23" s="46"/>
    </row>
    <row r="24" spans="1:4" ht="18" x14ac:dyDescent="0.35">
      <c r="A24" s="32" t="s">
        <v>105</v>
      </c>
      <c r="B24" s="56"/>
      <c r="C24" s="11"/>
    </row>
    <row r="25" spans="1:4" ht="18" x14ac:dyDescent="0.35">
      <c r="A25" s="32" t="s">
        <v>106</v>
      </c>
      <c r="B25" s="56"/>
      <c r="C25" s="11" t="s">
        <v>29</v>
      </c>
    </row>
    <row r="26" spans="1:4" ht="18" x14ac:dyDescent="0.35">
      <c r="A26" s="32" t="s">
        <v>26</v>
      </c>
      <c r="B26" s="56"/>
      <c r="C26" s="11" t="s">
        <v>27</v>
      </c>
    </row>
    <row r="27" spans="1:4" ht="18" x14ac:dyDescent="0.35">
      <c r="A27" s="32" t="s">
        <v>107</v>
      </c>
      <c r="B27" s="56"/>
      <c r="C27" s="11" t="s">
        <v>27</v>
      </c>
    </row>
    <row r="28" spans="1:4" ht="18" x14ac:dyDescent="0.35">
      <c r="A28" s="32" t="s">
        <v>153</v>
      </c>
      <c r="B28" s="56"/>
      <c r="C28" s="11" t="s">
        <v>152</v>
      </c>
    </row>
    <row r="29" spans="1:4" ht="18" x14ac:dyDescent="0.35">
      <c r="A29" s="32" t="s">
        <v>165</v>
      </c>
      <c r="B29" s="56"/>
      <c r="C29" s="11" t="s">
        <v>27</v>
      </c>
    </row>
    <row r="30" spans="1:4" ht="18" x14ac:dyDescent="0.35">
      <c r="A30" s="32" t="s">
        <v>166</v>
      </c>
      <c r="B30" s="56"/>
      <c r="C30" s="11" t="s">
        <v>27</v>
      </c>
    </row>
    <row r="31" spans="1:4" ht="18" x14ac:dyDescent="0.35">
      <c r="A31" s="32" t="s">
        <v>150</v>
      </c>
      <c r="B31" s="56"/>
      <c r="C31" s="11" t="s">
        <v>27</v>
      </c>
    </row>
    <row r="32" spans="1:4" ht="18" x14ac:dyDescent="0.35">
      <c r="A32" s="32" t="s">
        <v>109</v>
      </c>
      <c r="B32" s="56"/>
      <c r="C32" s="11" t="s">
        <v>27</v>
      </c>
    </row>
    <row r="33" spans="1:3" ht="18" x14ac:dyDescent="0.35">
      <c r="A33" s="32" t="s">
        <v>156</v>
      </c>
      <c r="B33" s="56"/>
      <c r="C33" s="11" t="s">
        <v>27</v>
      </c>
    </row>
    <row r="34" spans="1:3" ht="18" x14ac:dyDescent="0.35">
      <c r="A34" s="32" t="s">
        <v>157</v>
      </c>
      <c r="B34" s="56"/>
      <c r="C34" s="11" t="s">
        <v>27</v>
      </c>
    </row>
    <row r="35" spans="1:3" ht="18" x14ac:dyDescent="0.35">
      <c r="A35" s="32" t="s">
        <v>158</v>
      </c>
      <c r="B35" s="56"/>
      <c r="C35" s="11" t="s">
        <v>27</v>
      </c>
    </row>
    <row r="36" spans="1:3" ht="18" x14ac:dyDescent="0.35">
      <c r="A36" s="32" t="s">
        <v>113</v>
      </c>
      <c r="B36" s="56"/>
      <c r="C36" s="11" t="s">
        <v>90</v>
      </c>
    </row>
    <row r="37" spans="1:3" ht="20.399999999999999" x14ac:dyDescent="0.45">
      <c r="A37" s="32" t="s">
        <v>119</v>
      </c>
      <c r="B37" s="56"/>
      <c r="C37" s="11" t="s">
        <v>124</v>
      </c>
    </row>
    <row r="38" spans="1:3" ht="20.399999999999999" x14ac:dyDescent="0.45">
      <c r="A38" s="32" t="s">
        <v>120</v>
      </c>
      <c r="B38" s="56"/>
      <c r="C38" s="11" t="s">
        <v>124</v>
      </c>
    </row>
    <row r="39" spans="1:3" ht="18" x14ac:dyDescent="0.35">
      <c r="A39" s="32" t="s">
        <v>116</v>
      </c>
      <c r="B39" s="56"/>
      <c r="C39" s="11" t="s">
        <v>27</v>
      </c>
    </row>
    <row r="40" spans="1:3" ht="18" x14ac:dyDescent="0.35">
      <c r="A40" s="19" t="s">
        <v>54</v>
      </c>
      <c r="B40" s="56"/>
      <c r="C40" s="11" t="s">
        <v>27</v>
      </c>
    </row>
    <row r="41" spans="1:3" ht="18" x14ac:dyDescent="0.35">
      <c r="A41" s="32" t="s">
        <v>117</v>
      </c>
      <c r="B41" s="56"/>
      <c r="C41" s="11" t="s">
        <v>27</v>
      </c>
    </row>
    <row r="42" spans="1:3" ht="18" x14ac:dyDescent="0.35">
      <c r="A42" s="32" t="s">
        <v>118</v>
      </c>
      <c r="B42" s="56"/>
      <c r="C42" s="11" t="s">
        <v>27</v>
      </c>
    </row>
    <row r="43" spans="1:3" ht="18.600000000000001" thickBot="1" x14ac:dyDescent="0.4">
      <c r="A43" s="50" t="s">
        <v>155</v>
      </c>
      <c r="B43" s="57"/>
      <c r="C43" s="49" t="s">
        <v>27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&amp;C&amp;G</oddHeader>
    <oddFooter>&amp;L&amp;D&amp;C&amp;A&amp;R&amp;P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5" name="Pulsante 1">
              <controlPr defaultSize="0" print="0" autoFill="0" autoPict="0" macro="[0]!Main">
                <anchor moveWithCells="1">
                  <from>
                    <xdr:col>3</xdr:col>
                    <xdr:colOff>137160</xdr:colOff>
                    <xdr:row>0</xdr:row>
                    <xdr:rowOff>198120</xdr:rowOff>
                  </from>
                  <to>
                    <xdr:col>5</xdr:col>
                    <xdr:colOff>350520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</vt:i4>
      </vt:variant>
    </vt:vector>
  </HeadingPairs>
  <TitlesOfParts>
    <vt:vector size="26" baseType="lpstr">
      <vt:lpstr>Questionnaire</vt:lpstr>
      <vt:lpstr>T1-Customer Records</vt:lpstr>
      <vt:lpstr>T2-General Info</vt:lpstr>
      <vt:lpstr>T3-Financial Information</vt:lpstr>
      <vt:lpstr>T4-TEXTILE ANALYTICAL DATA PROC</vt:lpstr>
      <vt:lpstr>T5-Raw Water Available</vt:lpstr>
      <vt:lpstr>T6-Inlet H2O in the plant</vt:lpstr>
      <vt:lpstr>T7-DATA REQUIRED WATER DISCHARG</vt:lpstr>
      <vt:lpstr>T8-outlet CLARIFIER</vt:lpstr>
      <vt:lpstr>T9-outlet DISK FILTER</vt:lpstr>
      <vt:lpstr>T10-outlet UF system</vt:lpstr>
      <vt:lpstr>T11-outlet MBR system</vt:lpstr>
      <vt:lpstr>T12-outlet DEFERRIZATION system</vt:lpstr>
      <vt:lpstr>T13-outlet FLOTATION system</vt:lpstr>
      <vt:lpstr>T14-outlet CHEMICAL-PHYSICAL</vt:lpstr>
      <vt:lpstr>T15-outlet FENTON system</vt:lpstr>
      <vt:lpstr>T16-outlet CARBON FILTER system</vt:lpstr>
      <vt:lpstr>T17-outlet OX system</vt:lpstr>
      <vt:lpstr>T18-outlet WIND EVAPORATOR</vt:lpstr>
      <vt:lpstr>T19-outlet NF system</vt:lpstr>
      <vt:lpstr>T20-outlet RO system</vt:lpstr>
      <vt:lpstr>T21-outlet DEGASER system</vt:lpstr>
      <vt:lpstr>T22-outlet SOFTENER system</vt:lpstr>
      <vt:lpstr>Questionnaire!Print_Area</vt:lpstr>
      <vt:lpstr>'T1-Customer Records'!Print_Area</vt:lpstr>
      <vt:lpstr>Questionnaire!Print_Titles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Santhanam.K</dc:creator>
  <cp:lastModifiedBy>Santhanam.K</cp:lastModifiedBy>
  <cp:lastPrinted>2018-02-16T15:09:28Z</cp:lastPrinted>
  <dcterms:created xsi:type="dcterms:W3CDTF">2006-09-25T09:17:32Z</dcterms:created>
  <dcterms:modified xsi:type="dcterms:W3CDTF">2018-08-28T05:07:49Z</dcterms:modified>
</cp:coreProperties>
</file>